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perdreau\Documents\2- Perso\R1200C\2017\st nabor\"/>
    </mc:Choice>
  </mc:AlternateContent>
  <bookViews>
    <workbookView xWindow="930" yWindow="0" windowWidth="14370" windowHeight="8250" tabRatio="438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Feuil1!$A$1:$Y$91</definedName>
  </definedNames>
  <calcPr calcId="152511"/>
</workbook>
</file>

<file path=xl/calcChain.xml><?xml version="1.0" encoding="utf-8"?>
<calcChain xmlns="http://schemas.openxmlformats.org/spreadsheetml/2006/main">
  <c r="F47" i="1" l="1"/>
  <c r="F10" i="1"/>
  <c r="F49" i="1"/>
  <c r="F48" i="1"/>
  <c r="F87" i="1"/>
  <c r="F74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32" i="1"/>
  <c r="F12" i="1"/>
  <c r="F13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80" i="1"/>
  <c r="F81" i="1"/>
  <c r="F82" i="1"/>
  <c r="F83" i="1"/>
  <c r="F84" i="1"/>
  <c r="F88" i="1"/>
  <c r="F89" i="1"/>
  <c r="F91" i="1"/>
  <c r="F9" i="1"/>
  <c r="F3" i="1"/>
  <c r="F2" i="1"/>
  <c r="F5" i="1"/>
  <c r="F6" i="1"/>
  <c r="F7" i="1"/>
  <c r="F8" i="1"/>
  <c r="F11" i="1"/>
  <c r="F14" i="1"/>
  <c r="F15" i="1"/>
  <c r="F4" i="1"/>
</calcChain>
</file>

<file path=xl/comments1.xml><?xml version="1.0" encoding="utf-8"?>
<comments xmlns="http://schemas.openxmlformats.org/spreadsheetml/2006/main">
  <authors>
    <author>Actif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Manque un fermeur pour le 6eme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Manque un fermeur pour le 6eme groupe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<sst xmlns="http://schemas.openxmlformats.org/spreadsheetml/2006/main" count="631" uniqueCount="139">
  <si>
    <t>Phase</t>
  </si>
  <si>
    <t>durée</t>
  </si>
  <si>
    <t>jeudi 29 juin</t>
  </si>
  <si>
    <t>St Nabor</t>
  </si>
  <si>
    <t>Josiane</t>
  </si>
  <si>
    <t>Monique</t>
  </si>
  <si>
    <t>Céline</t>
  </si>
  <si>
    <t>Michel</t>
  </si>
  <si>
    <t>Laurent</t>
  </si>
  <si>
    <t>Bruno</t>
  </si>
  <si>
    <t>Gilbert</t>
  </si>
  <si>
    <t>Didier</t>
  </si>
  <si>
    <t>Jean</t>
  </si>
  <si>
    <t>BMMC1</t>
  </si>
  <si>
    <t>BMMC2</t>
  </si>
  <si>
    <t>BMMC3</t>
  </si>
  <si>
    <t>BMMC4</t>
  </si>
  <si>
    <t>Oui</t>
  </si>
  <si>
    <t>Préparation</t>
  </si>
  <si>
    <t>Signalétique (banderole…)</t>
  </si>
  <si>
    <t>Briefing équipe complète</t>
  </si>
  <si>
    <t>début</t>
  </si>
  <si>
    <t>fin</t>
  </si>
  <si>
    <t>Alsace</t>
  </si>
  <si>
    <t>Europe</t>
  </si>
  <si>
    <t>Extérieur</t>
  </si>
  <si>
    <t>Dîner</t>
  </si>
  <si>
    <t>Soirée</t>
  </si>
  <si>
    <t>Discours de bienvenue</t>
  </si>
  <si>
    <t>Pavillon central</t>
  </si>
  <si>
    <t>N°</t>
  </si>
  <si>
    <t>Lilia</t>
  </si>
  <si>
    <t>oui</t>
  </si>
  <si>
    <t>Apéritif</t>
  </si>
  <si>
    <t>Discours</t>
  </si>
  <si>
    <t>Petit déjeuner</t>
  </si>
  <si>
    <t>Départ G1</t>
  </si>
  <si>
    <t>Départ G2</t>
  </si>
  <si>
    <t>Départ G3</t>
  </si>
  <si>
    <t>Départ G4</t>
  </si>
  <si>
    <t>Départ G5</t>
  </si>
  <si>
    <t>Départ G6</t>
  </si>
  <si>
    <t>Vendredi 30 juin</t>
  </si>
  <si>
    <t>Entrée St Nabor</t>
  </si>
  <si>
    <t xml:space="preserve">Haut-Koenigsbourg </t>
  </si>
  <si>
    <t>Pause Photo G1</t>
  </si>
  <si>
    <t>Pause Photo G2</t>
  </si>
  <si>
    <t>Pause Photo G3</t>
  </si>
  <si>
    <t>Pause Photo G4</t>
  </si>
  <si>
    <t>Pause Photo G5</t>
  </si>
  <si>
    <t>Pause Photo G6</t>
  </si>
  <si>
    <t>auberge du GLASBORN</t>
  </si>
  <si>
    <t>Déjeuner G1</t>
  </si>
  <si>
    <t>Déjeuner G2</t>
  </si>
  <si>
    <t>Déjeuner G3</t>
  </si>
  <si>
    <t>Déjeuner G4</t>
  </si>
  <si>
    <t>Déjeuner G5</t>
  </si>
  <si>
    <t>Déjeuner G6</t>
  </si>
  <si>
    <t>Briefing avec BMMC</t>
  </si>
  <si>
    <t>RIBEAUVILLE</t>
  </si>
  <si>
    <t>Visite G1</t>
  </si>
  <si>
    <t>Visite G2</t>
  </si>
  <si>
    <t>Visite G3</t>
  </si>
  <si>
    <t>Visite G4</t>
  </si>
  <si>
    <t>Visite G5</t>
  </si>
  <si>
    <t>Visite G6</t>
  </si>
  <si>
    <t>Essence G1</t>
  </si>
  <si>
    <t>Essence G2</t>
  </si>
  <si>
    <t>Essence G3</t>
  </si>
  <si>
    <t>Essence G4</t>
  </si>
  <si>
    <t>Essence G5</t>
  </si>
  <si>
    <t>Essence G6</t>
  </si>
  <si>
    <t>Quand ?</t>
  </si>
  <si>
    <t>Où ?</t>
  </si>
  <si>
    <t>Quoi ?</t>
  </si>
  <si>
    <t>Total à Obernai </t>
  </si>
  <si>
    <t xml:space="preserve">SUPER U à Bernardswiller </t>
  </si>
  <si>
    <t>Leclerc à Obernai </t>
  </si>
  <si>
    <t>Dégustation vin</t>
  </si>
  <si>
    <t>Animation folklorique</t>
  </si>
  <si>
    <t>Cruz</t>
  </si>
  <si>
    <t xml:space="preserve">Soirée musicale </t>
  </si>
  <si>
    <t>BMMC5</t>
  </si>
  <si>
    <t>BMMC6</t>
  </si>
  <si>
    <t>WAGENBOURG</t>
  </si>
  <si>
    <t>DABO</t>
  </si>
  <si>
    <t>Brasserie des Eclusiers à HENRIDORFF</t>
  </si>
  <si>
    <t>Pause G1</t>
  </si>
  <si>
    <t>Pause G2</t>
  </si>
  <si>
    <t>Pause G3</t>
  </si>
  <si>
    <t>Pause G4</t>
  </si>
  <si>
    <t>Pause G5</t>
  </si>
  <si>
    <t>Pause G6</t>
  </si>
  <si>
    <t>plan incliné et Cristallerie Lehrer</t>
  </si>
  <si>
    <t>Obernai</t>
  </si>
  <si>
    <t>définir l'endroit du rassemblement</t>
  </si>
  <si>
    <t>Parade</t>
  </si>
  <si>
    <t>Apéritif terroir</t>
  </si>
  <si>
    <t>Discours du Président</t>
  </si>
  <si>
    <t>Dîner de gala</t>
  </si>
  <si>
    <t>Max le magicien</t>
  </si>
  <si>
    <t>Les Coquelicots, quelle est la durée de la prestation ?</t>
  </si>
  <si>
    <t>soirée dansante</t>
  </si>
  <si>
    <t>BouBoule &amp; the Barrd'z</t>
  </si>
  <si>
    <t>Visite Mont saint Odile</t>
  </si>
  <si>
    <t>1 seul groupe encadré par CCF</t>
  </si>
  <si>
    <t>Mont Saint Odile</t>
  </si>
  <si>
    <t>Départ de participants</t>
  </si>
  <si>
    <t>Soirée récréative (vidéo du film)</t>
  </si>
  <si>
    <t>circu</t>
  </si>
  <si>
    <t>ouvreur G1</t>
  </si>
  <si>
    <t>Ouvreur G2</t>
  </si>
  <si>
    <t>ouvreur G3</t>
  </si>
  <si>
    <t>ouvreur G4</t>
  </si>
  <si>
    <t>Ouvreur G5</t>
  </si>
  <si>
    <t>Ouvreur G6</t>
  </si>
  <si>
    <t>Animation et remise de récompenses</t>
  </si>
  <si>
    <t>fermeur 1</t>
  </si>
  <si>
    <t>fermeur 2</t>
  </si>
  <si>
    <t>fermeur 3</t>
  </si>
  <si>
    <t>fermeur 4</t>
  </si>
  <si>
    <t>fermeur 5</t>
  </si>
  <si>
    <t>Encadrer le groupe</t>
  </si>
  <si>
    <t>Permanence sécurité</t>
  </si>
  <si>
    <t>samedi 1 juillet</t>
  </si>
  <si>
    <t>dimanche 2 juillet</t>
  </si>
  <si>
    <t>A définir</t>
  </si>
  <si>
    <t>payement</t>
  </si>
  <si>
    <t>apurement des comptes avec HM</t>
  </si>
  <si>
    <t>Accueil</t>
  </si>
  <si>
    <t xml:space="preserve">Accueil et distribution livret accueil </t>
  </si>
  <si>
    <t>Accueil extérieur et organisation stationnement</t>
  </si>
  <si>
    <t>Permanence sécurité pendant les balades</t>
  </si>
  <si>
    <t>Briefing</t>
  </si>
  <si>
    <t>Former groupe, arrêter la circulation départ groupe</t>
  </si>
  <si>
    <t>Accueil et installation Robert Blanck</t>
  </si>
  <si>
    <t>quelle est la durée de la prestation ? Accueil</t>
  </si>
  <si>
    <t>accueil et installation du groupe</t>
  </si>
  <si>
    <t>apurement des comptes avec St Nabor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</si>
</sst>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/dd/mmm"/>
    <numFmt numFmtId="165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3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/>
    <xf numFmtId="20" fontId="0" fillId="4" borderId="1" xfId="0" applyNumberFormat="1" applyFill="1" applyBorder="1"/>
    <xf numFmtId="165" fontId="0" fillId="4" borderId="1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/>
    <xf numFmtId="20" fontId="0" fillId="0" borderId="1" xfId="0" applyNumberFormat="1" applyFill="1" applyBorder="1"/>
    <xf numFmtId="165" fontId="0" fillId="0" borderId="1" xfId="0" applyNumberFormat="1" applyFill="1" applyBorder="1"/>
    <xf numFmtId="0" fontId="2" fillId="0" borderId="0" xfId="0" applyFont="1"/>
    <xf numFmtId="0" fontId="2" fillId="0" borderId="1" xfId="0" applyFont="1" applyBorder="1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textRotation="9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66"/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1"/>
  <sheetViews>
    <sheetView tabSelected="1" zoomScale="60" zoomScaleNormal="60" workbookViewId="0">
      <pane xSplit="8" ySplit="1" topLeftCell="I2" activePane="bottomRight" state="frozen"/>
      <selection pane="topRight" activeCell="K1" sqref="K1"/>
      <selection pane="bottomLeft" activeCell="A2" sqref="A2"/>
      <selection pane="bottomRight" activeCell="H12" sqref="H12"/>
    </sheetView>
  </sheetViews>
  <sheetFormatPr baseColWidth="10" defaultRowHeight="15" x14ac:dyDescent="0.25"/>
  <cols>
    <col min="1" max="1" width="4" customWidth="1"/>
    <col min="2" max="2" width="19.42578125" bestFit="1" customWidth="1"/>
    <col min="3" max="3" width="24.85546875" bestFit="1" customWidth="1"/>
    <col min="4" max="4" width="12.140625" customWidth="1"/>
    <col min="5" max="5" width="10.140625" customWidth="1"/>
    <col min="6" max="6" width="10.42578125" customWidth="1"/>
    <col min="7" max="7" width="45.140625" bestFit="1" customWidth="1"/>
    <col min="8" max="8" width="60.85546875" bestFit="1" customWidth="1"/>
    <col min="9" max="13" width="14" bestFit="1" customWidth="1"/>
    <col min="14" max="14" width="13.7109375" customWidth="1"/>
    <col min="15" max="19" width="14" bestFit="1" customWidth="1"/>
    <col min="20" max="20" width="14.85546875" bestFit="1" customWidth="1"/>
    <col min="21" max="21" width="15.5703125" bestFit="1" customWidth="1"/>
    <col min="22" max="23" width="15.42578125" bestFit="1" customWidth="1"/>
    <col min="24" max="25" width="15.5703125" bestFit="1" customWidth="1"/>
  </cols>
  <sheetData>
    <row r="1" spans="1:25" ht="48" x14ac:dyDescent="0.25">
      <c r="A1" s="4" t="s">
        <v>30</v>
      </c>
      <c r="B1" s="4" t="s">
        <v>72</v>
      </c>
      <c r="C1" s="4" t="s">
        <v>0</v>
      </c>
      <c r="D1" s="4" t="s">
        <v>21</v>
      </c>
      <c r="E1" s="4" t="s">
        <v>22</v>
      </c>
      <c r="F1" s="4" t="s">
        <v>1</v>
      </c>
      <c r="G1" s="4" t="s">
        <v>73</v>
      </c>
      <c r="H1" s="4" t="s">
        <v>74</v>
      </c>
      <c r="I1" s="17" t="s">
        <v>4</v>
      </c>
      <c r="J1" s="17" t="s">
        <v>5</v>
      </c>
      <c r="K1" s="17" t="s">
        <v>6</v>
      </c>
      <c r="L1" s="17" t="s">
        <v>31</v>
      </c>
      <c r="M1" s="17" t="s">
        <v>80</v>
      </c>
      <c r="N1" s="17" t="s">
        <v>7</v>
      </c>
      <c r="O1" s="17" t="s">
        <v>8</v>
      </c>
      <c r="P1" s="17" t="s">
        <v>9</v>
      </c>
      <c r="Q1" s="17" t="s">
        <v>10</v>
      </c>
      <c r="R1" s="17" t="s">
        <v>11</v>
      </c>
      <c r="S1" s="17" t="s">
        <v>12</v>
      </c>
      <c r="T1" s="17" t="s">
        <v>13</v>
      </c>
      <c r="U1" s="17" t="s">
        <v>14</v>
      </c>
      <c r="V1" s="17" t="s">
        <v>15</v>
      </c>
      <c r="W1" s="17" t="s">
        <v>16</v>
      </c>
      <c r="X1" s="17" t="s">
        <v>82</v>
      </c>
      <c r="Y1" s="17" t="s">
        <v>83</v>
      </c>
    </row>
    <row r="2" spans="1:25" x14ac:dyDescent="0.25">
      <c r="A2" s="7">
        <v>1</v>
      </c>
      <c r="B2" s="6" t="s">
        <v>2</v>
      </c>
      <c r="C2" s="7" t="s">
        <v>18</v>
      </c>
      <c r="D2" s="8">
        <v>0.375</v>
      </c>
      <c r="E2" s="8">
        <v>0.41666666666666669</v>
      </c>
      <c r="F2" s="9">
        <f t="shared" ref="F2:F45" si="0">E2-D2</f>
        <v>4.1666666666666685E-2</v>
      </c>
      <c r="G2" s="7" t="s">
        <v>3</v>
      </c>
      <c r="H2" s="7" t="s">
        <v>20</v>
      </c>
      <c r="I2" s="7" t="s">
        <v>17</v>
      </c>
      <c r="J2" s="7" t="s">
        <v>17</v>
      </c>
      <c r="K2" s="7" t="s">
        <v>17</v>
      </c>
      <c r="L2" s="7"/>
      <c r="M2" s="7"/>
      <c r="N2" s="7" t="s">
        <v>17</v>
      </c>
      <c r="O2" s="7" t="s">
        <v>17</v>
      </c>
      <c r="P2" s="7" t="s">
        <v>17</v>
      </c>
      <c r="Q2" s="7" t="s">
        <v>17</v>
      </c>
      <c r="R2" s="7" t="s">
        <v>17</v>
      </c>
      <c r="S2" s="7" t="s">
        <v>17</v>
      </c>
      <c r="T2" s="7" t="s">
        <v>17</v>
      </c>
      <c r="U2" s="7" t="s">
        <v>17</v>
      </c>
      <c r="V2" s="7" t="s">
        <v>17</v>
      </c>
      <c r="W2" s="7" t="s">
        <v>17</v>
      </c>
      <c r="X2" s="7" t="s">
        <v>17</v>
      </c>
      <c r="Y2" s="7" t="s">
        <v>17</v>
      </c>
    </row>
    <row r="3" spans="1:25" x14ac:dyDescent="0.25">
      <c r="A3" s="7">
        <v>2</v>
      </c>
      <c r="B3" s="6" t="s">
        <v>2</v>
      </c>
      <c r="C3" s="7" t="s">
        <v>18</v>
      </c>
      <c r="D3" s="8">
        <v>0.41666666666666669</v>
      </c>
      <c r="E3" s="8">
        <v>0.5</v>
      </c>
      <c r="F3" s="9">
        <f t="shared" si="0"/>
        <v>8.3333333333333315E-2</v>
      </c>
      <c r="G3" s="7" t="s">
        <v>3</v>
      </c>
      <c r="H3" s="7" t="s">
        <v>19</v>
      </c>
      <c r="I3" s="7" t="s">
        <v>17</v>
      </c>
      <c r="J3" s="7" t="s">
        <v>17</v>
      </c>
      <c r="K3" s="7" t="s">
        <v>17</v>
      </c>
      <c r="L3" s="7"/>
      <c r="M3" s="7"/>
      <c r="N3" s="7" t="s">
        <v>17</v>
      </c>
      <c r="O3" s="7" t="s">
        <v>17</v>
      </c>
      <c r="P3" s="7" t="s">
        <v>17</v>
      </c>
      <c r="Q3" s="7" t="s">
        <v>17</v>
      </c>
      <c r="R3" s="7" t="s">
        <v>17</v>
      </c>
      <c r="S3" s="7" t="s">
        <v>17</v>
      </c>
      <c r="T3" s="7"/>
      <c r="U3" s="7"/>
      <c r="V3" s="7"/>
      <c r="W3" s="7"/>
      <c r="X3" s="7"/>
      <c r="Y3" s="7"/>
    </row>
    <row r="4" spans="1:25" x14ac:dyDescent="0.25">
      <c r="A4" s="7">
        <v>3</v>
      </c>
      <c r="B4" s="6" t="s">
        <v>2</v>
      </c>
      <c r="C4" s="7" t="s">
        <v>129</v>
      </c>
      <c r="D4" s="9">
        <v>0.58333333333333337</v>
      </c>
      <c r="E4" s="9">
        <v>0.75</v>
      </c>
      <c r="F4" s="9">
        <f t="shared" si="0"/>
        <v>0.16666666666666663</v>
      </c>
      <c r="G4" s="7" t="s">
        <v>24</v>
      </c>
      <c r="H4" s="7" t="s">
        <v>130</v>
      </c>
      <c r="I4" s="7" t="s">
        <v>17</v>
      </c>
      <c r="J4" s="7" t="s">
        <v>17</v>
      </c>
      <c r="K4" s="7" t="s">
        <v>17</v>
      </c>
      <c r="L4" s="7"/>
      <c r="M4" s="7"/>
      <c r="N4" s="7" t="s">
        <v>17</v>
      </c>
      <c r="O4" s="7"/>
      <c r="P4" s="7"/>
      <c r="Q4" s="7"/>
      <c r="R4" s="7"/>
      <c r="S4" s="7" t="s">
        <v>17</v>
      </c>
      <c r="T4" s="7"/>
      <c r="U4" s="7"/>
      <c r="V4" s="7"/>
      <c r="W4" s="7"/>
      <c r="X4" s="7"/>
      <c r="Y4" s="7"/>
    </row>
    <row r="5" spans="1:25" x14ac:dyDescent="0.25">
      <c r="A5" s="7">
        <v>4</v>
      </c>
      <c r="B5" s="6" t="s">
        <v>2</v>
      </c>
      <c r="C5" s="7" t="s">
        <v>129</v>
      </c>
      <c r="D5" s="9">
        <v>0.58333333333333337</v>
      </c>
      <c r="E5" s="9">
        <v>0.75</v>
      </c>
      <c r="F5" s="9">
        <f t="shared" si="0"/>
        <v>0.16666666666666663</v>
      </c>
      <c r="G5" s="7" t="s">
        <v>25</v>
      </c>
      <c r="H5" s="7" t="s">
        <v>131</v>
      </c>
      <c r="I5" s="7"/>
      <c r="J5" s="7"/>
      <c r="K5" s="7"/>
      <c r="L5" s="7"/>
      <c r="M5" s="7"/>
      <c r="N5" s="7"/>
      <c r="O5" s="7" t="s">
        <v>17</v>
      </c>
      <c r="P5" s="7" t="s">
        <v>17</v>
      </c>
      <c r="Q5" s="7" t="s">
        <v>17</v>
      </c>
      <c r="R5" s="7" t="s">
        <v>17</v>
      </c>
      <c r="S5" s="7"/>
      <c r="T5" s="7"/>
      <c r="U5" s="7"/>
      <c r="V5" s="7"/>
      <c r="W5" s="7"/>
      <c r="X5" s="7"/>
      <c r="Y5" s="7"/>
    </row>
    <row r="6" spans="1:25" x14ac:dyDescent="0.25">
      <c r="A6" s="7">
        <v>5</v>
      </c>
      <c r="B6" s="6" t="s">
        <v>2</v>
      </c>
      <c r="C6" s="7" t="s">
        <v>33</v>
      </c>
      <c r="D6" s="8">
        <v>0.75</v>
      </c>
      <c r="E6" s="8">
        <v>0.8125</v>
      </c>
      <c r="F6" s="9">
        <f t="shared" si="0"/>
        <v>6.25E-2</v>
      </c>
      <c r="G6" s="7" t="s">
        <v>29</v>
      </c>
      <c r="H6" s="7"/>
      <c r="I6" s="7"/>
      <c r="J6" s="7"/>
      <c r="K6" s="7"/>
      <c r="L6" s="7"/>
      <c r="M6" s="7"/>
      <c r="N6" s="7" t="s">
        <v>17</v>
      </c>
      <c r="O6" s="7" t="s">
        <v>17</v>
      </c>
      <c r="P6" s="7" t="s">
        <v>17</v>
      </c>
      <c r="Q6" s="7" t="s">
        <v>17</v>
      </c>
      <c r="R6" s="7" t="s">
        <v>17</v>
      </c>
      <c r="S6" s="7" t="s">
        <v>17</v>
      </c>
      <c r="T6" s="7"/>
      <c r="U6" s="7"/>
      <c r="V6" s="7"/>
      <c r="W6" s="7"/>
      <c r="X6" s="7"/>
      <c r="Y6" s="7"/>
    </row>
    <row r="7" spans="1:25" x14ac:dyDescent="0.25">
      <c r="A7" s="7">
        <v>6</v>
      </c>
      <c r="B7" s="6" t="s">
        <v>2</v>
      </c>
      <c r="C7" s="7" t="s">
        <v>26</v>
      </c>
      <c r="D7" s="8">
        <v>0.8125</v>
      </c>
      <c r="E7" s="8">
        <v>0.91666666666666663</v>
      </c>
      <c r="F7" s="9">
        <f t="shared" si="0"/>
        <v>0.10416666666666663</v>
      </c>
      <c r="G7" s="7" t="s">
        <v>29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5">
      <c r="A8" s="7">
        <v>7</v>
      </c>
      <c r="B8" s="6" t="s">
        <v>2</v>
      </c>
      <c r="C8" s="7" t="s">
        <v>34</v>
      </c>
      <c r="D8" s="8">
        <v>0.8125</v>
      </c>
      <c r="E8" s="8">
        <v>0.82638888888888884</v>
      </c>
      <c r="F8" s="9">
        <f t="shared" si="0"/>
        <v>1.388888888888884E-2</v>
      </c>
      <c r="G8" s="7" t="s">
        <v>29</v>
      </c>
      <c r="H8" s="7" t="s">
        <v>28</v>
      </c>
      <c r="I8" s="7" t="s">
        <v>17</v>
      </c>
      <c r="J8" s="7"/>
      <c r="K8" s="7"/>
      <c r="L8" s="7" t="s">
        <v>17</v>
      </c>
      <c r="M8" s="7"/>
      <c r="N8" s="7" t="s">
        <v>17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5">
      <c r="A9" s="7">
        <v>8</v>
      </c>
      <c r="B9" s="6" t="s">
        <v>2</v>
      </c>
      <c r="C9" s="7" t="s">
        <v>27</v>
      </c>
      <c r="D9" s="8">
        <v>0.88541666666666663</v>
      </c>
      <c r="E9" s="8">
        <v>1</v>
      </c>
      <c r="F9" s="9">
        <f t="shared" si="0"/>
        <v>0.11458333333333337</v>
      </c>
      <c r="G9" s="7" t="s">
        <v>29</v>
      </c>
      <c r="H9" s="7" t="s">
        <v>108</v>
      </c>
      <c r="I9" s="7"/>
      <c r="J9" s="7"/>
      <c r="K9" s="7"/>
      <c r="L9" s="7"/>
      <c r="M9" s="7"/>
      <c r="N9" s="7"/>
      <c r="O9" s="7" t="s">
        <v>17</v>
      </c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5">
      <c r="A10" s="11">
        <v>9</v>
      </c>
      <c r="B10" s="10" t="s">
        <v>42</v>
      </c>
      <c r="C10" s="11" t="s">
        <v>123</v>
      </c>
      <c r="D10" s="12">
        <v>0.375</v>
      </c>
      <c r="E10" s="12">
        <v>0.77083333333333337</v>
      </c>
      <c r="F10" s="13">
        <f t="shared" si="0"/>
        <v>0.39583333333333337</v>
      </c>
      <c r="G10" s="11" t="s">
        <v>3</v>
      </c>
      <c r="H10" s="11" t="s">
        <v>132</v>
      </c>
      <c r="I10" s="11" t="s">
        <v>17</v>
      </c>
      <c r="J10" s="11" t="s">
        <v>17</v>
      </c>
      <c r="K10" s="11"/>
      <c r="L10" s="11"/>
      <c r="M10" s="11"/>
      <c r="N10" s="11"/>
      <c r="O10" s="11"/>
      <c r="P10" s="11"/>
      <c r="Q10" s="11"/>
      <c r="R10" s="11"/>
      <c r="S10" s="11" t="s">
        <v>17</v>
      </c>
      <c r="T10" s="11"/>
      <c r="U10" s="11"/>
      <c r="V10" s="11"/>
      <c r="W10" s="11"/>
      <c r="X10" s="11"/>
      <c r="Y10" s="11"/>
    </row>
    <row r="11" spans="1:25" x14ac:dyDescent="0.25">
      <c r="A11" s="11">
        <v>10</v>
      </c>
      <c r="B11" s="10" t="s">
        <v>42</v>
      </c>
      <c r="C11" s="11" t="s">
        <v>35</v>
      </c>
      <c r="D11" s="12">
        <v>0.3125</v>
      </c>
      <c r="E11" s="12">
        <v>0.3611111111111111</v>
      </c>
      <c r="F11" s="5">
        <f t="shared" si="0"/>
        <v>4.8611111111111105E-2</v>
      </c>
      <c r="G11" s="11" t="s">
        <v>29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x14ac:dyDescent="0.25">
      <c r="A12" s="11">
        <v>11</v>
      </c>
      <c r="B12" s="3" t="s">
        <v>42</v>
      </c>
      <c r="C12" s="1" t="s">
        <v>133</v>
      </c>
      <c r="D12" s="2">
        <v>0.33333333333333331</v>
      </c>
      <c r="E12" s="2">
        <v>0.35416666666666669</v>
      </c>
      <c r="F12" s="5">
        <f t="shared" si="0"/>
        <v>2.083333333333337E-2</v>
      </c>
      <c r="G12" s="1" t="s">
        <v>29</v>
      </c>
      <c r="H12" s="1" t="s">
        <v>58</v>
      </c>
      <c r="I12" s="11"/>
      <c r="J12" s="11"/>
      <c r="K12" s="11"/>
      <c r="L12" s="11"/>
      <c r="M12" s="11"/>
      <c r="N12" s="11" t="s">
        <v>17</v>
      </c>
      <c r="O12" s="11" t="s">
        <v>17</v>
      </c>
      <c r="P12" s="11" t="s">
        <v>17</v>
      </c>
      <c r="Q12" s="11" t="s">
        <v>17</v>
      </c>
      <c r="R12" s="11" t="s">
        <v>17</v>
      </c>
      <c r="S12" s="11" t="s">
        <v>17</v>
      </c>
      <c r="T12" s="11" t="s">
        <v>17</v>
      </c>
      <c r="U12" s="11" t="s">
        <v>17</v>
      </c>
      <c r="V12" s="11" t="s">
        <v>17</v>
      </c>
      <c r="W12" s="11" t="s">
        <v>17</v>
      </c>
      <c r="X12" s="11" t="s">
        <v>17</v>
      </c>
      <c r="Y12" s="11" t="s">
        <v>17</v>
      </c>
    </row>
    <row r="13" spans="1:25" x14ac:dyDescent="0.25">
      <c r="A13" s="11">
        <v>12</v>
      </c>
      <c r="B13" s="3" t="s">
        <v>42</v>
      </c>
      <c r="C13" s="1" t="s">
        <v>36</v>
      </c>
      <c r="D13" s="2">
        <v>0.375</v>
      </c>
      <c r="E13" s="2">
        <v>0.38194444444444442</v>
      </c>
      <c r="F13" s="5">
        <f t="shared" si="0"/>
        <v>6.9444444444444198E-3</v>
      </c>
      <c r="G13" s="1" t="s">
        <v>43</v>
      </c>
      <c r="H13" s="1" t="s">
        <v>134</v>
      </c>
      <c r="I13" s="11"/>
      <c r="J13" s="11"/>
      <c r="K13" s="11"/>
      <c r="L13" s="11"/>
      <c r="M13" s="11"/>
      <c r="N13" s="11" t="s">
        <v>117</v>
      </c>
      <c r="O13" s="11"/>
      <c r="P13" s="11"/>
      <c r="Q13" s="11"/>
      <c r="R13" s="11"/>
      <c r="S13" s="11" t="s">
        <v>109</v>
      </c>
      <c r="T13" s="11" t="s">
        <v>110</v>
      </c>
      <c r="U13" s="11"/>
      <c r="V13" s="11"/>
      <c r="W13" s="11"/>
      <c r="X13" s="11"/>
      <c r="Y13" s="11"/>
    </row>
    <row r="14" spans="1:25" x14ac:dyDescent="0.25">
      <c r="A14" s="11">
        <v>13</v>
      </c>
      <c r="B14" s="3" t="s">
        <v>42</v>
      </c>
      <c r="C14" s="1" t="s">
        <v>37</v>
      </c>
      <c r="D14" s="2">
        <v>0.38194444444444442</v>
      </c>
      <c r="E14" s="2">
        <v>0.3888888888888889</v>
      </c>
      <c r="F14" s="5">
        <f t="shared" si="0"/>
        <v>6.9444444444444753E-3</v>
      </c>
      <c r="G14" s="1" t="s">
        <v>43</v>
      </c>
      <c r="H14" s="1" t="s">
        <v>134</v>
      </c>
      <c r="I14" s="11"/>
      <c r="J14" s="11"/>
      <c r="K14" s="11"/>
      <c r="L14" s="11"/>
      <c r="M14" s="11"/>
      <c r="N14" s="11"/>
      <c r="O14" s="11" t="s">
        <v>118</v>
      </c>
      <c r="P14" s="11"/>
      <c r="Q14" s="11"/>
      <c r="R14" s="11"/>
      <c r="S14" s="11" t="s">
        <v>109</v>
      </c>
      <c r="T14" s="11"/>
      <c r="U14" s="11" t="s">
        <v>111</v>
      </c>
      <c r="V14" s="11"/>
      <c r="W14" s="11"/>
      <c r="X14" s="11"/>
      <c r="Y14" s="11"/>
    </row>
    <row r="15" spans="1:25" x14ac:dyDescent="0.25">
      <c r="A15" s="11">
        <v>14</v>
      </c>
      <c r="B15" s="3" t="s">
        <v>42</v>
      </c>
      <c r="C15" s="1" t="s">
        <v>38</v>
      </c>
      <c r="D15" s="2">
        <v>0.3888888888888889</v>
      </c>
      <c r="E15" s="2">
        <v>0.39583333333333331</v>
      </c>
      <c r="F15" s="5">
        <f t="shared" si="0"/>
        <v>6.9444444444444198E-3</v>
      </c>
      <c r="G15" s="1" t="s">
        <v>43</v>
      </c>
      <c r="H15" s="1" t="s">
        <v>134</v>
      </c>
      <c r="I15" s="11"/>
      <c r="J15" s="11"/>
      <c r="K15" s="11"/>
      <c r="L15" s="11"/>
      <c r="M15" s="11"/>
      <c r="N15" s="11"/>
      <c r="O15" s="11"/>
      <c r="P15" s="11" t="s">
        <v>119</v>
      </c>
      <c r="Q15" s="11"/>
      <c r="R15" s="11"/>
      <c r="S15" s="11" t="s">
        <v>109</v>
      </c>
      <c r="T15" s="11"/>
      <c r="U15" s="11"/>
      <c r="V15" s="11" t="s">
        <v>112</v>
      </c>
      <c r="W15" s="11"/>
      <c r="X15" s="11"/>
      <c r="Y15" s="11"/>
    </row>
    <row r="16" spans="1:25" x14ac:dyDescent="0.25">
      <c r="A16" s="11">
        <v>15</v>
      </c>
      <c r="B16" s="3" t="s">
        <v>42</v>
      </c>
      <c r="C16" s="1" t="s">
        <v>39</v>
      </c>
      <c r="D16" s="2">
        <v>0.39583333333333331</v>
      </c>
      <c r="E16" s="2">
        <v>0.40277777777777773</v>
      </c>
      <c r="F16" s="5">
        <f t="shared" si="0"/>
        <v>6.9444444444444198E-3</v>
      </c>
      <c r="G16" s="1" t="s">
        <v>43</v>
      </c>
      <c r="H16" s="1" t="s">
        <v>134</v>
      </c>
      <c r="I16" s="11"/>
      <c r="J16" s="11"/>
      <c r="K16" s="11"/>
      <c r="L16" s="11"/>
      <c r="M16" s="11"/>
      <c r="N16" s="11"/>
      <c r="O16" s="11"/>
      <c r="P16" s="11"/>
      <c r="Q16" s="11" t="s">
        <v>120</v>
      </c>
      <c r="R16" s="11"/>
      <c r="S16" s="11" t="s">
        <v>109</v>
      </c>
      <c r="T16" s="11"/>
      <c r="U16" s="11"/>
      <c r="V16" s="11"/>
      <c r="W16" s="11" t="s">
        <v>113</v>
      </c>
      <c r="X16" s="11"/>
      <c r="Y16" s="11"/>
    </row>
    <row r="17" spans="1:25" x14ac:dyDescent="0.25">
      <c r="A17" s="11">
        <v>16</v>
      </c>
      <c r="B17" s="3" t="s">
        <v>42</v>
      </c>
      <c r="C17" s="1" t="s">
        <v>40</v>
      </c>
      <c r="D17" s="2">
        <v>0.40277777777777773</v>
      </c>
      <c r="E17" s="2">
        <v>0.40972222222222227</v>
      </c>
      <c r="F17" s="5">
        <f t="shared" si="0"/>
        <v>6.9444444444445308E-3</v>
      </c>
      <c r="G17" s="1" t="s">
        <v>43</v>
      </c>
      <c r="H17" s="1" t="s">
        <v>134</v>
      </c>
      <c r="I17" s="11"/>
      <c r="J17" s="11"/>
      <c r="K17" s="11"/>
      <c r="L17" s="11"/>
      <c r="M17" s="11"/>
      <c r="N17" s="11"/>
      <c r="O17" s="11"/>
      <c r="P17" s="11"/>
      <c r="Q17" s="11"/>
      <c r="R17" s="11" t="s">
        <v>121</v>
      </c>
      <c r="S17" s="11" t="s">
        <v>109</v>
      </c>
      <c r="T17" s="11"/>
      <c r="U17" s="11"/>
      <c r="V17" s="11"/>
      <c r="W17" s="11"/>
      <c r="X17" s="11" t="s">
        <v>114</v>
      </c>
      <c r="Y17" s="11"/>
    </row>
    <row r="18" spans="1:25" x14ac:dyDescent="0.25">
      <c r="A18" s="11">
        <v>17</v>
      </c>
      <c r="B18" s="3" t="s">
        <v>42</v>
      </c>
      <c r="C18" s="1" t="s">
        <v>41</v>
      </c>
      <c r="D18" s="2">
        <v>0.40972222222222227</v>
      </c>
      <c r="E18" s="2">
        <v>0.41666666666666669</v>
      </c>
      <c r="F18" s="5">
        <f t="shared" si="0"/>
        <v>6.9444444444444198E-3</v>
      </c>
      <c r="G18" s="1" t="s">
        <v>43</v>
      </c>
      <c r="H18" s="1" t="s">
        <v>134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 t="s">
        <v>109</v>
      </c>
      <c r="T18" s="11"/>
      <c r="U18" s="11"/>
      <c r="V18" s="11"/>
      <c r="W18" s="11"/>
      <c r="X18" s="11"/>
      <c r="Y18" s="11" t="s">
        <v>115</v>
      </c>
    </row>
    <row r="19" spans="1:25" ht="15.75" x14ac:dyDescent="0.25">
      <c r="A19" s="11">
        <v>18</v>
      </c>
      <c r="B19" s="3" t="s">
        <v>42</v>
      </c>
      <c r="C19" s="1" t="s">
        <v>45</v>
      </c>
      <c r="D19" s="2">
        <v>0.41666666666666669</v>
      </c>
      <c r="E19" s="2">
        <v>0.43055555555555558</v>
      </c>
      <c r="F19" s="5">
        <f t="shared" si="0"/>
        <v>1.3888888888888895E-2</v>
      </c>
      <c r="G19" s="15" t="s">
        <v>44</v>
      </c>
      <c r="H19" s="1" t="s">
        <v>122</v>
      </c>
      <c r="I19" s="11"/>
      <c r="J19" s="11"/>
      <c r="K19" s="11"/>
      <c r="L19" s="11"/>
      <c r="M19" s="11"/>
      <c r="N19" s="11" t="s">
        <v>117</v>
      </c>
      <c r="O19" s="11"/>
      <c r="P19" s="11"/>
      <c r="Q19" s="11"/>
      <c r="R19" s="11"/>
      <c r="S19" s="11"/>
      <c r="T19" s="11" t="s">
        <v>110</v>
      </c>
      <c r="U19" s="11"/>
      <c r="V19" s="11"/>
      <c r="W19" s="11"/>
      <c r="X19" s="11"/>
      <c r="Y19" s="11"/>
    </row>
    <row r="20" spans="1:25" ht="15.75" x14ac:dyDescent="0.25">
      <c r="A20" s="11">
        <v>19</v>
      </c>
      <c r="B20" s="3" t="s">
        <v>42</v>
      </c>
      <c r="C20" s="1" t="s">
        <v>46</v>
      </c>
      <c r="D20" s="2">
        <v>0.4236111111111111</v>
      </c>
      <c r="E20" s="2">
        <v>0.4375</v>
      </c>
      <c r="F20" s="5">
        <f t="shared" si="0"/>
        <v>1.3888888888888895E-2</v>
      </c>
      <c r="G20" s="15" t="s">
        <v>44</v>
      </c>
      <c r="H20" s="1" t="s">
        <v>122</v>
      </c>
      <c r="I20" s="11"/>
      <c r="J20" s="11"/>
      <c r="K20" s="11"/>
      <c r="L20" s="11"/>
      <c r="M20" s="11"/>
      <c r="N20" s="11"/>
      <c r="O20" s="11" t="s">
        <v>118</v>
      </c>
      <c r="P20" s="11"/>
      <c r="Q20" s="11"/>
      <c r="R20" s="11"/>
      <c r="S20" s="11"/>
      <c r="T20" s="11"/>
      <c r="U20" s="11" t="s">
        <v>111</v>
      </c>
      <c r="V20" s="11"/>
      <c r="W20" s="11"/>
      <c r="X20" s="11"/>
      <c r="Y20" s="11"/>
    </row>
    <row r="21" spans="1:25" ht="15.75" x14ac:dyDescent="0.25">
      <c r="A21" s="11">
        <v>20</v>
      </c>
      <c r="B21" s="3" t="s">
        <v>42</v>
      </c>
      <c r="C21" s="1" t="s">
        <v>47</v>
      </c>
      <c r="D21" s="2">
        <v>0.43055555555555558</v>
      </c>
      <c r="E21" s="2">
        <v>0.44444444444444442</v>
      </c>
      <c r="F21" s="5">
        <f t="shared" si="0"/>
        <v>1.388888888888884E-2</v>
      </c>
      <c r="G21" s="15" t="s">
        <v>44</v>
      </c>
      <c r="H21" s="1" t="s">
        <v>122</v>
      </c>
      <c r="I21" s="11"/>
      <c r="J21" s="11"/>
      <c r="K21" s="11"/>
      <c r="L21" s="11"/>
      <c r="M21" s="11"/>
      <c r="N21" s="11"/>
      <c r="O21" s="11"/>
      <c r="P21" s="11" t="s">
        <v>119</v>
      </c>
      <c r="Q21" s="11"/>
      <c r="R21" s="11"/>
      <c r="S21" s="11"/>
      <c r="T21" s="11"/>
      <c r="U21" s="11"/>
      <c r="V21" s="11" t="s">
        <v>112</v>
      </c>
      <c r="W21" s="11"/>
      <c r="X21" s="11"/>
      <c r="Y21" s="11"/>
    </row>
    <row r="22" spans="1:25" ht="15.75" x14ac:dyDescent="0.25">
      <c r="A22" s="11">
        <v>21</v>
      </c>
      <c r="B22" s="3" t="s">
        <v>42</v>
      </c>
      <c r="C22" s="1" t="s">
        <v>48</v>
      </c>
      <c r="D22" s="2">
        <v>0.4375</v>
      </c>
      <c r="E22" s="2">
        <v>0.4513888888888889</v>
      </c>
      <c r="F22" s="5">
        <f t="shared" si="0"/>
        <v>1.3888888888888895E-2</v>
      </c>
      <c r="G22" s="15" t="s">
        <v>44</v>
      </c>
      <c r="H22" s="1" t="s">
        <v>122</v>
      </c>
      <c r="I22" s="11"/>
      <c r="J22" s="11"/>
      <c r="K22" s="11"/>
      <c r="L22" s="11"/>
      <c r="M22" s="11"/>
      <c r="N22" s="11"/>
      <c r="O22" s="11"/>
      <c r="P22" s="11"/>
      <c r="Q22" s="11" t="s">
        <v>120</v>
      </c>
      <c r="R22" s="11"/>
      <c r="S22" s="11"/>
      <c r="T22" s="11"/>
      <c r="U22" s="11"/>
      <c r="V22" s="11"/>
      <c r="W22" s="11" t="s">
        <v>113</v>
      </c>
      <c r="X22" s="11"/>
      <c r="Y22" s="11"/>
    </row>
    <row r="23" spans="1:25" ht="15.75" x14ac:dyDescent="0.25">
      <c r="A23" s="11">
        <v>22</v>
      </c>
      <c r="B23" s="3" t="s">
        <v>42</v>
      </c>
      <c r="C23" s="1" t="s">
        <v>49</v>
      </c>
      <c r="D23" s="2">
        <v>0.44444444444444442</v>
      </c>
      <c r="E23" s="2">
        <v>0.46527777777777773</v>
      </c>
      <c r="F23" s="5">
        <f t="shared" si="0"/>
        <v>2.0833333333333315E-2</v>
      </c>
      <c r="G23" s="15" t="s">
        <v>44</v>
      </c>
      <c r="H23" s="1" t="s">
        <v>122</v>
      </c>
      <c r="I23" s="11"/>
      <c r="J23" s="11"/>
      <c r="K23" s="11"/>
      <c r="L23" s="11"/>
      <c r="M23" s="11"/>
      <c r="N23" s="11"/>
      <c r="O23" s="11"/>
      <c r="P23" s="11"/>
      <c r="Q23" s="11"/>
      <c r="R23" s="11" t="s">
        <v>121</v>
      </c>
      <c r="S23" s="11"/>
      <c r="T23" s="11"/>
      <c r="U23" s="11"/>
      <c r="V23" s="11"/>
      <c r="W23" s="11"/>
      <c r="X23" s="11" t="s">
        <v>114</v>
      </c>
      <c r="Y23" s="11"/>
    </row>
    <row r="24" spans="1:25" ht="15.75" x14ac:dyDescent="0.25">
      <c r="A24" s="11">
        <v>23</v>
      </c>
      <c r="B24" s="3" t="s">
        <v>42</v>
      </c>
      <c r="C24" s="1" t="s">
        <v>50</v>
      </c>
      <c r="D24" s="2">
        <v>0.4513888888888889</v>
      </c>
      <c r="E24" s="2">
        <v>0.47916666666666669</v>
      </c>
      <c r="F24" s="5">
        <f t="shared" si="0"/>
        <v>2.777777777777779E-2</v>
      </c>
      <c r="G24" s="15" t="s">
        <v>44</v>
      </c>
      <c r="H24" s="1" t="s">
        <v>122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 t="s">
        <v>115</v>
      </c>
    </row>
    <row r="25" spans="1:25" ht="15.75" x14ac:dyDescent="0.25">
      <c r="A25" s="11">
        <v>24</v>
      </c>
      <c r="B25" s="3" t="s">
        <v>42</v>
      </c>
      <c r="C25" s="1" t="s">
        <v>52</v>
      </c>
      <c r="D25" s="2">
        <v>0.5</v>
      </c>
      <c r="E25" s="2">
        <v>0.58333333333333337</v>
      </c>
      <c r="F25" s="5">
        <f t="shared" si="0"/>
        <v>8.333333333333337E-2</v>
      </c>
      <c r="G25" s="15" t="s">
        <v>51</v>
      </c>
      <c r="H25" s="1" t="s">
        <v>122</v>
      </c>
      <c r="I25" s="11"/>
      <c r="J25" s="11"/>
      <c r="K25" s="11"/>
      <c r="L25" s="11"/>
      <c r="M25" s="11"/>
      <c r="N25" s="11" t="s">
        <v>117</v>
      </c>
      <c r="O25" s="11"/>
      <c r="P25" s="11"/>
      <c r="Q25" s="11"/>
      <c r="R25" s="11"/>
      <c r="S25" s="11"/>
      <c r="T25" s="11" t="s">
        <v>110</v>
      </c>
      <c r="U25" s="11"/>
      <c r="V25" s="11"/>
      <c r="W25" s="11"/>
      <c r="X25" s="11"/>
      <c r="Y25" s="11"/>
    </row>
    <row r="26" spans="1:25" ht="15.75" x14ac:dyDescent="0.25">
      <c r="A26" s="11">
        <v>25</v>
      </c>
      <c r="B26" s="3" t="s">
        <v>42</v>
      </c>
      <c r="C26" s="1" t="s">
        <v>53</v>
      </c>
      <c r="D26" s="2">
        <v>0.50694444444444442</v>
      </c>
      <c r="E26" s="2">
        <v>0.59027777777777779</v>
      </c>
      <c r="F26" s="5">
        <f t="shared" si="0"/>
        <v>8.333333333333337E-2</v>
      </c>
      <c r="G26" s="15" t="s">
        <v>51</v>
      </c>
      <c r="H26" s="1" t="s">
        <v>122</v>
      </c>
      <c r="I26" s="11"/>
      <c r="J26" s="11"/>
      <c r="K26" s="11"/>
      <c r="L26" s="11"/>
      <c r="M26" s="11"/>
      <c r="N26" s="11"/>
      <c r="O26" s="11" t="s">
        <v>118</v>
      </c>
      <c r="P26" s="11"/>
      <c r="Q26" s="11"/>
      <c r="R26" s="11"/>
      <c r="S26" s="11"/>
      <c r="T26" s="11"/>
      <c r="U26" s="11" t="s">
        <v>111</v>
      </c>
      <c r="V26" s="11"/>
      <c r="W26" s="11"/>
      <c r="X26" s="11"/>
      <c r="Y26" s="11"/>
    </row>
    <row r="27" spans="1:25" ht="15.75" x14ac:dyDescent="0.25">
      <c r="A27" s="11">
        <v>26</v>
      </c>
      <c r="B27" s="3" t="s">
        <v>42</v>
      </c>
      <c r="C27" s="1" t="s">
        <v>54</v>
      </c>
      <c r="D27" s="2">
        <v>0.51388888888888895</v>
      </c>
      <c r="E27" s="2">
        <v>0.59722222222222221</v>
      </c>
      <c r="F27" s="5">
        <f t="shared" si="0"/>
        <v>8.3333333333333259E-2</v>
      </c>
      <c r="G27" s="15" t="s">
        <v>51</v>
      </c>
      <c r="H27" s="1" t="s">
        <v>122</v>
      </c>
      <c r="I27" s="11"/>
      <c r="J27" s="11"/>
      <c r="K27" s="11"/>
      <c r="L27" s="11"/>
      <c r="M27" s="11"/>
      <c r="N27" s="11"/>
      <c r="O27" s="11"/>
      <c r="P27" s="11" t="s">
        <v>119</v>
      </c>
      <c r="Q27" s="11"/>
      <c r="R27" s="11"/>
      <c r="S27" s="11"/>
      <c r="T27" s="11"/>
      <c r="U27" s="11"/>
      <c r="V27" s="11" t="s">
        <v>112</v>
      </c>
      <c r="W27" s="11"/>
      <c r="X27" s="11"/>
      <c r="Y27" s="11"/>
    </row>
    <row r="28" spans="1:25" ht="15.75" x14ac:dyDescent="0.25">
      <c r="A28" s="11">
        <v>27</v>
      </c>
      <c r="B28" s="3" t="s">
        <v>42</v>
      </c>
      <c r="C28" s="1" t="s">
        <v>55</v>
      </c>
      <c r="D28" s="2">
        <v>0.52083333333333337</v>
      </c>
      <c r="E28" s="2">
        <v>0.60416666666666663</v>
      </c>
      <c r="F28" s="5">
        <f t="shared" si="0"/>
        <v>8.3333333333333259E-2</v>
      </c>
      <c r="G28" s="15" t="s">
        <v>51</v>
      </c>
      <c r="H28" s="1" t="s">
        <v>122</v>
      </c>
      <c r="I28" s="11"/>
      <c r="J28" s="11"/>
      <c r="K28" s="11"/>
      <c r="L28" s="11"/>
      <c r="M28" s="11"/>
      <c r="N28" s="11"/>
      <c r="O28" s="11"/>
      <c r="P28" s="11"/>
      <c r="Q28" s="11" t="s">
        <v>120</v>
      </c>
      <c r="R28" s="11"/>
      <c r="S28" s="11"/>
      <c r="T28" s="11"/>
      <c r="U28" s="11"/>
      <c r="V28" s="11"/>
      <c r="W28" s="11" t="s">
        <v>113</v>
      </c>
      <c r="X28" s="11"/>
      <c r="Y28" s="11"/>
    </row>
    <row r="29" spans="1:25" ht="15.75" x14ac:dyDescent="0.25">
      <c r="A29" s="11">
        <v>28</v>
      </c>
      <c r="B29" s="3" t="s">
        <v>42</v>
      </c>
      <c r="C29" s="1" t="s">
        <v>56</v>
      </c>
      <c r="D29" s="2">
        <v>0.52777777777777779</v>
      </c>
      <c r="E29" s="2">
        <v>0.61111111111111105</v>
      </c>
      <c r="F29" s="5">
        <f t="shared" si="0"/>
        <v>8.3333333333333259E-2</v>
      </c>
      <c r="G29" s="15" t="s">
        <v>51</v>
      </c>
      <c r="H29" s="1" t="s">
        <v>122</v>
      </c>
      <c r="I29" s="11"/>
      <c r="J29" s="11"/>
      <c r="K29" s="11"/>
      <c r="L29" s="11"/>
      <c r="M29" s="11"/>
      <c r="N29" s="11"/>
      <c r="O29" s="11"/>
      <c r="P29" s="11"/>
      <c r="Q29" s="11"/>
      <c r="R29" s="11" t="s">
        <v>121</v>
      </c>
      <c r="S29" s="11"/>
      <c r="T29" s="11"/>
      <c r="U29" s="11"/>
      <c r="V29" s="11"/>
      <c r="W29" s="11"/>
      <c r="X29" s="11" t="s">
        <v>114</v>
      </c>
      <c r="Y29" s="11"/>
    </row>
    <row r="30" spans="1:25" ht="15.75" x14ac:dyDescent="0.25">
      <c r="A30" s="11">
        <v>29</v>
      </c>
      <c r="B30" s="3" t="s">
        <v>42</v>
      </c>
      <c r="C30" s="1" t="s">
        <v>57</v>
      </c>
      <c r="D30" s="2">
        <v>0.53472222222222221</v>
      </c>
      <c r="E30" s="2">
        <v>0.61805555555555558</v>
      </c>
      <c r="F30" s="5">
        <f t="shared" si="0"/>
        <v>8.333333333333337E-2</v>
      </c>
      <c r="G30" s="15" t="s">
        <v>51</v>
      </c>
      <c r="H30" s="1" t="s">
        <v>122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 t="s">
        <v>115</v>
      </c>
    </row>
    <row r="31" spans="1:25" ht="15.75" x14ac:dyDescent="0.25">
      <c r="A31" s="11">
        <v>30</v>
      </c>
      <c r="B31" s="3" t="s">
        <v>42</v>
      </c>
      <c r="C31" s="1" t="s">
        <v>60</v>
      </c>
      <c r="D31" s="2">
        <v>0.58333333333333337</v>
      </c>
      <c r="E31" s="2">
        <v>0.64583333333333337</v>
      </c>
      <c r="F31" s="5">
        <f t="shared" si="0"/>
        <v>6.25E-2</v>
      </c>
      <c r="G31" s="15" t="s">
        <v>59</v>
      </c>
      <c r="H31" s="1" t="s">
        <v>122</v>
      </c>
      <c r="I31" s="11"/>
      <c r="J31" s="11"/>
      <c r="K31" s="11"/>
      <c r="L31" s="11"/>
      <c r="M31" s="11"/>
      <c r="N31" s="11" t="s">
        <v>117</v>
      </c>
      <c r="O31" s="11"/>
      <c r="P31" s="11"/>
      <c r="Q31" s="11"/>
      <c r="R31" s="11"/>
      <c r="S31" s="11"/>
      <c r="T31" s="11" t="s">
        <v>110</v>
      </c>
      <c r="U31" s="11"/>
      <c r="V31" s="11"/>
      <c r="W31" s="11"/>
      <c r="X31" s="11"/>
      <c r="Y31" s="11"/>
    </row>
    <row r="32" spans="1:25" ht="15.75" x14ac:dyDescent="0.25">
      <c r="A32" s="11">
        <v>31</v>
      </c>
      <c r="B32" s="3" t="s">
        <v>42</v>
      </c>
      <c r="C32" s="1" t="s">
        <v>61</v>
      </c>
      <c r="D32" s="2">
        <v>0.59027777777777779</v>
      </c>
      <c r="E32" s="2">
        <v>0.65277777777777779</v>
      </c>
      <c r="F32" s="5">
        <f t="shared" si="0"/>
        <v>6.25E-2</v>
      </c>
      <c r="G32" s="15" t="s">
        <v>59</v>
      </c>
      <c r="H32" s="1" t="s">
        <v>122</v>
      </c>
      <c r="I32" s="11"/>
      <c r="J32" s="11"/>
      <c r="K32" s="11"/>
      <c r="L32" s="11"/>
      <c r="M32" s="11"/>
      <c r="N32" s="11"/>
      <c r="O32" s="11" t="s">
        <v>118</v>
      </c>
      <c r="P32" s="11"/>
      <c r="Q32" s="11"/>
      <c r="R32" s="11"/>
      <c r="S32" s="11"/>
      <c r="T32" s="11"/>
      <c r="U32" s="11" t="s">
        <v>111</v>
      </c>
      <c r="V32" s="11"/>
      <c r="W32" s="11"/>
      <c r="X32" s="11"/>
      <c r="Y32" s="11"/>
    </row>
    <row r="33" spans="1:25" ht="15.75" x14ac:dyDescent="0.25">
      <c r="A33" s="11">
        <v>32</v>
      </c>
      <c r="B33" s="3" t="s">
        <v>42</v>
      </c>
      <c r="C33" s="1" t="s">
        <v>62</v>
      </c>
      <c r="D33" s="2">
        <v>0.59722222222222221</v>
      </c>
      <c r="E33" s="2">
        <v>0.65972222222222221</v>
      </c>
      <c r="F33" s="5">
        <f t="shared" si="0"/>
        <v>6.25E-2</v>
      </c>
      <c r="G33" s="15" t="s">
        <v>59</v>
      </c>
      <c r="H33" s="1" t="s">
        <v>122</v>
      </c>
      <c r="I33" s="11"/>
      <c r="J33" s="11"/>
      <c r="K33" s="11"/>
      <c r="L33" s="11"/>
      <c r="M33" s="11"/>
      <c r="N33" s="11"/>
      <c r="O33" s="11"/>
      <c r="P33" s="11" t="s">
        <v>119</v>
      </c>
      <c r="Q33" s="11"/>
      <c r="R33" s="11"/>
      <c r="S33" s="11"/>
      <c r="T33" s="11"/>
      <c r="U33" s="11"/>
      <c r="V33" s="11" t="s">
        <v>112</v>
      </c>
      <c r="W33" s="11"/>
      <c r="X33" s="11"/>
      <c r="Y33" s="11"/>
    </row>
    <row r="34" spans="1:25" ht="15.75" x14ac:dyDescent="0.25">
      <c r="A34" s="11">
        <v>33</v>
      </c>
      <c r="B34" s="3" t="s">
        <v>42</v>
      </c>
      <c r="C34" s="1" t="s">
        <v>63</v>
      </c>
      <c r="D34" s="2">
        <v>0.60416666666666663</v>
      </c>
      <c r="E34" s="2">
        <v>0.66666666666666663</v>
      </c>
      <c r="F34" s="5">
        <f t="shared" si="0"/>
        <v>6.25E-2</v>
      </c>
      <c r="G34" s="15" t="s">
        <v>59</v>
      </c>
      <c r="H34" s="1" t="s">
        <v>122</v>
      </c>
      <c r="I34" s="11"/>
      <c r="J34" s="11"/>
      <c r="K34" s="11"/>
      <c r="L34" s="11"/>
      <c r="M34" s="11"/>
      <c r="N34" s="11"/>
      <c r="O34" s="11"/>
      <c r="P34" s="11"/>
      <c r="Q34" s="11" t="s">
        <v>120</v>
      </c>
      <c r="R34" s="11"/>
      <c r="S34" s="11"/>
      <c r="T34" s="11"/>
      <c r="U34" s="11"/>
      <c r="V34" s="11"/>
      <c r="W34" s="11" t="s">
        <v>113</v>
      </c>
      <c r="X34" s="11"/>
      <c r="Y34" s="11"/>
    </row>
    <row r="35" spans="1:25" ht="15.75" x14ac:dyDescent="0.25">
      <c r="A35" s="11">
        <v>34</v>
      </c>
      <c r="B35" s="3" t="s">
        <v>42</v>
      </c>
      <c r="C35" s="1" t="s">
        <v>64</v>
      </c>
      <c r="D35" s="2">
        <v>0.61111111111111105</v>
      </c>
      <c r="E35" s="2">
        <v>0.67361111111111116</v>
      </c>
      <c r="F35" s="5">
        <f t="shared" si="0"/>
        <v>6.2500000000000111E-2</v>
      </c>
      <c r="G35" s="15" t="s">
        <v>59</v>
      </c>
      <c r="H35" s="1" t="s">
        <v>122</v>
      </c>
      <c r="I35" s="11"/>
      <c r="J35" s="11"/>
      <c r="K35" s="11"/>
      <c r="L35" s="11"/>
      <c r="M35" s="11"/>
      <c r="N35" s="11"/>
      <c r="O35" s="11"/>
      <c r="P35" s="11"/>
      <c r="Q35" s="11"/>
      <c r="R35" s="11" t="s">
        <v>121</v>
      </c>
      <c r="S35" s="11"/>
      <c r="T35" s="11"/>
      <c r="U35" s="11"/>
      <c r="V35" s="11"/>
      <c r="W35" s="11"/>
      <c r="X35" s="11" t="s">
        <v>114</v>
      </c>
      <c r="Y35" s="11"/>
    </row>
    <row r="36" spans="1:25" ht="15.75" x14ac:dyDescent="0.25">
      <c r="A36" s="11">
        <v>35</v>
      </c>
      <c r="B36" s="3" t="s">
        <v>42</v>
      </c>
      <c r="C36" s="1" t="s">
        <v>65</v>
      </c>
      <c r="D36" s="2">
        <v>0.61805555555555558</v>
      </c>
      <c r="E36" s="2">
        <v>0.68055555555555547</v>
      </c>
      <c r="F36" s="5">
        <f t="shared" si="0"/>
        <v>6.2499999999999889E-2</v>
      </c>
      <c r="G36" s="15" t="s">
        <v>59</v>
      </c>
      <c r="H36" s="1" t="s">
        <v>122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 t="s">
        <v>115</v>
      </c>
    </row>
    <row r="37" spans="1:25" x14ac:dyDescent="0.25">
      <c r="A37" s="11">
        <v>36</v>
      </c>
      <c r="B37" s="3" t="s">
        <v>42</v>
      </c>
      <c r="C37" s="1" t="s">
        <v>66</v>
      </c>
      <c r="D37" s="2">
        <v>0.71527777777777779</v>
      </c>
      <c r="E37" s="2">
        <v>0.72916666666666663</v>
      </c>
      <c r="F37" s="5">
        <f t="shared" si="0"/>
        <v>1.388888888888884E-2</v>
      </c>
      <c r="G37" s="1" t="s">
        <v>76</v>
      </c>
      <c r="H37" s="1" t="s">
        <v>122</v>
      </c>
      <c r="I37" s="11"/>
      <c r="J37" s="11"/>
      <c r="K37" s="11"/>
      <c r="L37" s="11"/>
      <c r="M37" s="11"/>
      <c r="N37" s="11" t="s">
        <v>117</v>
      </c>
      <c r="O37" s="11"/>
      <c r="P37" s="11"/>
      <c r="Q37" s="11"/>
      <c r="R37" s="11"/>
      <c r="S37" s="11"/>
      <c r="T37" s="11" t="s">
        <v>110</v>
      </c>
      <c r="U37" s="11"/>
      <c r="V37" s="11"/>
      <c r="W37" s="11"/>
      <c r="X37" s="11"/>
      <c r="Y37" s="11"/>
    </row>
    <row r="38" spans="1:25" x14ac:dyDescent="0.25">
      <c r="A38" s="11">
        <v>37</v>
      </c>
      <c r="B38" s="3" t="s">
        <v>42</v>
      </c>
      <c r="C38" s="1" t="s">
        <v>67</v>
      </c>
      <c r="D38" s="2">
        <v>0.72222222222222221</v>
      </c>
      <c r="E38" s="2">
        <v>0.73611111111111116</v>
      </c>
      <c r="F38" s="5">
        <f t="shared" si="0"/>
        <v>1.3888888888888951E-2</v>
      </c>
      <c r="G38" s="1" t="s">
        <v>75</v>
      </c>
      <c r="H38" s="1" t="s">
        <v>122</v>
      </c>
      <c r="I38" s="11"/>
      <c r="J38" s="11"/>
      <c r="K38" s="11"/>
      <c r="L38" s="11"/>
      <c r="M38" s="11"/>
      <c r="N38" s="11"/>
      <c r="O38" s="11" t="s">
        <v>118</v>
      </c>
      <c r="P38" s="11"/>
      <c r="Q38" s="11"/>
      <c r="R38" s="11"/>
      <c r="S38" s="11"/>
      <c r="T38" s="11"/>
      <c r="U38" s="11" t="s">
        <v>111</v>
      </c>
      <c r="V38" s="11"/>
      <c r="W38" s="11"/>
      <c r="X38" s="11"/>
      <c r="Y38" s="11"/>
    </row>
    <row r="39" spans="1:25" x14ac:dyDescent="0.25">
      <c r="A39" s="11">
        <v>38</v>
      </c>
      <c r="B39" s="3" t="s">
        <v>42</v>
      </c>
      <c r="C39" s="1" t="s">
        <v>68</v>
      </c>
      <c r="D39" s="2">
        <v>0.72916666666666663</v>
      </c>
      <c r="E39" s="2">
        <v>0.74305555555555547</v>
      </c>
      <c r="F39" s="5">
        <f t="shared" si="0"/>
        <v>1.388888888888884E-2</v>
      </c>
      <c r="G39" s="1" t="s">
        <v>77</v>
      </c>
      <c r="H39" s="1" t="s">
        <v>122</v>
      </c>
      <c r="I39" s="11"/>
      <c r="J39" s="11"/>
      <c r="K39" s="11"/>
      <c r="L39" s="11"/>
      <c r="M39" s="11"/>
      <c r="N39" s="11"/>
      <c r="O39" s="11"/>
      <c r="P39" s="11" t="s">
        <v>119</v>
      </c>
      <c r="Q39" s="11"/>
      <c r="R39" s="11"/>
      <c r="S39" s="11"/>
      <c r="T39" s="11"/>
      <c r="U39" s="11"/>
      <c r="V39" s="11" t="s">
        <v>112</v>
      </c>
      <c r="W39" s="11"/>
      <c r="X39" s="11"/>
      <c r="Y39" s="11"/>
    </row>
    <row r="40" spans="1:25" x14ac:dyDescent="0.25">
      <c r="A40" s="11">
        <v>39</v>
      </c>
      <c r="B40" s="3" t="s">
        <v>42</v>
      </c>
      <c r="C40" s="1" t="s">
        <v>69</v>
      </c>
      <c r="D40" s="2">
        <v>0.73611111111111116</v>
      </c>
      <c r="E40" s="2">
        <v>0.75</v>
      </c>
      <c r="F40" s="5">
        <f t="shared" si="0"/>
        <v>1.388888888888884E-2</v>
      </c>
      <c r="G40" s="1" t="s">
        <v>76</v>
      </c>
      <c r="H40" s="1" t="s">
        <v>122</v>
      </c>
      <c r="I40" s="11"/>
      <c r="J40" s="11"/>
      <c r="K40" s="11"/>
      <c r="L40" s="11"/>
      <c r="M40" s="11"/>
      <c r="N40" s="11"/>
      <c r="O40" s="11"/>
      <c r="P40" s="11"/>
      <c r="Q40" s="11" t="s">
        <v>120</v>
      </c>
      <c r="R40" s="11"/>
      <c r="S40" s="11"/>
      <c r="T40" s="11"/>
      <c r="U40" s="11"/>
      <c r="V40" s="11"/>
      <c r="W40" s="11" t="s">
        <v>113</v>
      </c>
      <c r="X40" s="11"/>
      <c r="Y40" s="11"/>
    </row>
    <row r="41" spans="1:25" x14ac:dyDescent="0.25">
      <c r="A41" s="11">
        <v>40</v>
      </c>
      <c r="B41" s="3" t="s">
        <v>42</v>
      </c>
      <c r="C41" s="1" t="s">
        <v>70</v>
      </c>
      <c r="D41" s="2">
        <v>0.74305555555555547</v>
      </c>
      <c r="E41" s="2">
        <v>0.75694444444444453</v>
      </c>
      <c r="F41" s="5">
        <f t="shared" si="0"/>
        <v>1.3888888888889062E-2</v>
      </c>
      <c r="G41" s="1" t="s">
        <v>75</v>
      </c>
      <c r="H41" s="1" t="s">
        <v>122</v>
      </c>
      <c r="I41" s="11"/>
      <c r="J41" s="11"/>
      <c r="K41" s="11"/>
      <c r="L41" s="11"/>
      <c r="M41" s="11"/>
      <c r="N41" s="11"/>
      <c r="O41" s="11"/>
      <c r="P41" s="11"/>
      <c r="Q41" s="11"/>
      <c r="R41" s="11" t="s">
        <v>121</v>
      </c>
      <c r="S41" s="11"/>
      <c r="T41" s="11"/>
      <c r="U41" s="11"/>
      <c r="V41" s="11"/>
      <c r="W41" s="11"/>
      <c r="X41" s="11" t="s">
        <v>114</v>
      </c>
      <c r="Y41" s="11"/>
    </row>
    <row r="42" spans="1:25" x14ac:dyDescent="0.25">
      <c r="A42" s="11">
        <v>41</v>
      </c>
      <c r="B42" s="3" t="s">
        <v>42</v>
      </c>
      <c r="C42" s="1" t="s">
        <v>71</v>
      </c>
      <c r="D42" s="2">
        <v>0.75</v>
      </c>
      <c r="E42" s="2">
        <v>0.76388888888888884</v>
      </c>
      <c r="F42" s="5">
        <f t="shared" si="0"/>
        <v>1.388888888888884E-2</v>
      </c>
      <c r="G42" s="1" t="s">
        <v>77</v>
      </c>
      <c r="H42" s="1" t="s">
        <v>122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 t="s">
        <v>115</v>
      </c>
    </row>
    <row r="43" spans="1:25" ht="15.75" x14ac:dyDescent="0.25">
      <c r="A43" s="11">
        <v>42</v>
      </c>
      <c r="B43" s="3" t="s">
        <v>42</v>
      </c>
      <c r="C43" s="1" t="s">
        <v>78</v>
      </c>
      <c r="D43" s="2">
        <v>0.77083333333333337</v>
      </c>
      <c r="E43" s="2">
        <v>0.8125</v>
      </c>
      <c r="F43" s="5">
        <f t="shared" si="0"/>
        <v>4.166666666666663E-2</v>
      </c>
      <c r="G43" s="1" t="s">
        <v>29</v>
      </c>
      <c r="H43" s="14" t="s">
        <v>135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 t="s">
        <v>17</v>
      </c>
      <c r="T43" s="11"/>
      <c r="U43" s="11"/>
      <c r="V43" s="11"/>
      <c r="W43" s="11"/>
      <c r="X43" s="11"/>
      <c r="Y43" s="11"/>
    </row>
    <row r="44" spans="1:25" x14ac:dyDescent="0.25">
      <c r="A44" s="11">
        <v>43</v>
      </c>
      <c r="B44" s="3" t="s">
        <v>42</v>
      </c>
      <c r="C44" s="1" t="s">
        <v>26</v>
      </c>
      <c r="D44" s="2">
        <v>0.8125</v>
      </c>
      <c r="E44" s="2">
        <v>0.9375</v>
      </c>
      <c r="F44" s="5">
        <f t="shared" si="0"/>
        <v>0.125</v>
      </c>
      <c r="G44" s="1" t="s">
        <v>29</v>
      </c>
      <c r="H44" s="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x14ac:dyDescent="0.25">
      <c r="A45" s="11">
        <v>44</v>
      </c>
      <c r="B45" s="3" t="s">
        <v>42</v>
      </c>
      <c r="C45" s="1" t="s">
        <v>79</v>
      </c>
      <c r="D45" s="2">
        <v>0.83333333333333337</v>
      </c>
      <c r="E45" s="2">
        <v>0.89583333333333337</v>
      </c>
      <c r="F45" s="5">
        <f t="shared" si="0"/>
        <v>6.25E-2</v>
      </c>
      <c r="G45" s="1" t="s">
        <v>29</v>
      </c>
      <c r="H45" s="14" t="s">
        <v>101</v>
      </c>
      <c r="I45" s="11"/>
      <c r="J45" s="11"/>
      <c r="K45" s="11"/>
      <c r="L45" s="11"/>
      <c r="M45" s="11"/>
      <c r="N45" s="11"/>
      <c r="O45" s="11"/>
      <c r="P45" s="11"/>
      <c r="Q45" s="11"/>
      <c r="R45" s="11" t="s">
        <v>17</v>
      </c>
      <c r="S45" s="11"/>
      <c r="T45" s="11"/>
      <c r="U45" s="11"/>
      <c r="V45" s="11"/>
      <c r="W45" s="11"/>
      <c r="X45" s="11"/>
      <c r="Y45" s="11"/>
    </row>
    <row r="46" spans="1:25" ht="15.75" x14ac:dyDescent="0.25">
      <c r="A46" s="11">
        <v>45</v>
      </c>
      <c r="B46" s="3" t="s">
        <v>42</v>
      </c>
      <c r="C46" s="14" t="s">
        <v>81</v>
      </c>
      <c r="D46" s="2">
        <v>0.9375</v>
      </c>
      <c r="E46" s="2">
        <v>4.1666666666666664E-2</v>
      </c>
      <c r="F46" s="5">
        <v>0.10416666666666667</v>
      </c>
      <c r="G46" s="1" t="s">
        <v>23</v>
      </c>
      <c r="H46" s="1" t="s">
        <v>116</v>
      </c>
      <c r="I46" s="11"/>
      <c r="J46" s="11"/>
      <c r="K46" s="11"/>
      <c r="L46" s="11"/>
      <c r="M46" s="11" t="s">
        <v>17</v>
      </c>
      <c r="N46" s="11" t="s">
        <v>17</v>
      </c>
      <c r="O46" s="11" t="s">
        <v>17</v>
      </c>
      <c r="P46" s="11" t="s">
        <v>17</v>
      </c>
      <c r="Q46" s="11" t="s">
        <v>17</v>
      </c>
      <c r="R46" s="11" t="s">
        <v>17</v>
      </c>
      <c r="S46" s="11" t="s">
        <v>17</v>
      </c>
      <c r="T46" s="11"/>
      <c r="U46" s="11"/>
      <c r="V46" s="11"/>
      <c r="W46" s="11"/>
      <c r="X46" s="11"/>
      <c r="Y46" s="11"/>
    </row>
    <row r="47" spans="1:25" x14ac:dyDescent="0.25">
      <c r="A47" s="7">
        <v>46</v>
      </c>
      <c r="B47" s="6" t="s">
        <v>124</v>
      </c>
      <c r="C47" s="7" t="s">
        <v>123</v>
      </c>
      <c r="D47" s="8">
        <v>0.375</v>
      </c>
      <c r="E47" s="8">
        <v>0.77083333333333337</v>
      </c>
      <c r="F47" s="9">
        <f t="shared" ref="F47:F84" si="1">E47-D47</f>
        <v>0.39583333333333337</v>
      </c>
      <c r="G47" s="7" t="s">
        <v>3</v>
      </c>
      <c r="H47" s="7" t="s">
        <v>132</v>
      </c>
      <c r="I47" s="7" t="s">
        <v>17</v>
      </c>
      <c r="J47" s="7" t="s">
        <v>17</v>
      </c>
      <c r="K47" s="7"/>
      <c r="L47" s="7"/>
      <c r="M47" s="7"/>
      <c r="N47" s="7"/>
      <c r="O47" s="7"/>
      <c r="P47" s="7"/>
      <c r="Q47" s="7"/>
      <c r="R47" s="7"/>
      <c r="S47" s="7" t="s">
        <v>17</v>
      </c>
      <c r="T47" s="7"/>
      <c r="U47" s="7"/>
      <c r="V47" s="7"/>
      <c r="W47" s="7"/>
      <c r="X47" s="7"/>
      <c r="Y47" s="7"/>
    </row>
    <row r="48" spans="1:25" x14ac:dyDescent="0.25">
      <c r="A48" s="7">
        <v>47</v>
      </c>
      <c r="B48" s="6" t="s">
        <v>124</v>
      </c>
      <c r="C48" s="7" t="s">
        <v>35</v>
      </c>
      <c r="D48" s="8">
        <v>0.3125</v>
      </c>
      <c r="E48" s="8">
        <v>0.3611111111111111</v>
      </c>
      <c r="F48" s="9">
        <f t="shared" si="1"/>
        <v>4.8611111111111105E-2</v>
      </c>
      <c r="G48" s="7" t="s">
        <v>29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7">
        <v>48</v>
      </c>
      <c r="B49" s="6" t="s">
        <v>124</v>
      </c>
      <c r="C49" s="7" t="s">
        <v>133</v>
      </c>
      <c r="D49" s="8">
        <v>0.33333333333333331</v>
      </c>
      <c r="E49" s="8">
        <v>0.35416666666666669</v>
      </c>
      <c r="F49" s="9">
        <f t="shared" si="1"/>
        <v>2.083333333333337E-2</v>
      </c>
      <c r="G49" s="7" t="s">
        <v>29</v>
      </c>
      <c r="H49" s="7" t="s">
        <v>58</v>
      </c>
      <c r="I49" s="7"/>
      <c r="J49" s="7"/>
      <c r="K49" s="7"/>
      <c r="L49" s="7"/>
      <c r="M49" s="7"/>
      <c r="N49" s="7" t="s">
        <v>17</v>
      </c>
      <c r="O49" s="7" t="s">
        <v>17</v>
      </c>
      <c r="P49" s="7" t="s">
        <v>17</v>
      </c>
      <c r="Q49" s="7" t="s">
        <v>17</v>
      </c>
      <c r="R49" s="7" t="s">
        <v>17</v>
      </c>
      <c r="S49" s="7" t="s">
        <v>17</v>
      </c>
      <c r="T49" s="7" t="s">
        <v>17</v>
      </c>
      <c r="U49" s="7" t="s">
        <v>17</v>
      </c>
      <c r="V49" s="7" t="s">
        <v>17</v>
      </c>
      <c r="W49" s="7" t="s">
        <v>17</v>
      </c>
      <c r="X49" s="7" t="s">
        <v>17</v>
      </c>
      <c r="Y49" s="7" t="s">
        <v>17</v>
      </c>
    </row>
    <row r="50" spans="1:25" x14ac:dyDescent="0.25">
      <c r="A50" s="7">
        <v>49</v>
      </c>
      <c r="B50" s="6" t="s">
        <v>124</v>
      </c>
      <c r="C50" s="7" t="s">
        <v>36</v>
      </c>
      <c r="D50" s="8">
        <v>0.375</v>
      </c>
      <c r="E50" s="8">
        <v>0.38194444444444442</v>
      </c>
      <c r="F50" s="9">
        <f t="shared" si="1"/>
        <v>6.9444444444444198E-3</v>
      </c>
      <c r="G50" s="7" t="s">
        <v>43</v>
      </c>
      <c r="H50" s="7" t="s">
        <v>134</v>
      </c>
      <c r="I50" s="7"/>
      <c r="J50" s="7"/>
      <c r="K50" s="7"/>
      <c r="L50" s="7"/>
      <c r="M50" s="7"/>
      <c r="N50" s="7" t="s">
        <v>117</v>
      </c>
      <c r="O50" s="7"/>
      <c r="P50" s="7"/>
      <c r="Q50" s="7"/>
      <c r="R50" s="7"/>
      <c r="S50" s="7" t="s">
        <v>109</v>
      </c>
      <c r="T50" s="7" t="s">
        <v>110</v>
      </c>
      <c r="U50" s="7"/>
      <c r="V50" s="7"/>
      <c r="W50" s="7"/>
      <c r="X50" s="7"/>
      <c r="Y50" s="7"/>
    </row>
    <row r="51" spans="1:25" x14ac:dyDescent="0.25">
      <c r="A51" s="7">
        <v>50</v>
      </c>
      <c r="B51" s="6" t="s">
        <v>124</v>
      </c>
      <c r="C51" s="7" t="s">
        <v>37</v>
      </c>
      <c r="D51" s="8">
        <v>0.38194444444444442</v>
      </c>
      <c r="E51" s="8">
        <v>0.3888888888888889</v>
      </c>
      <c r="F51" s="9">
        <f t="shared" si="1"/>
        <v>6.9444444444444753E-3</v>
      </c>
      <c r="G51" s="7" t="s">
        <v>43</v>
      </c>
      <c r="H51" s="7" t="s">
        <v>134</v>
      </c>
      <c r="I51" s="7"/>
      <c r="J51" s="7"/>
      <c r="K51" s="7"/>
      <c r="L51" s="7"/>
      <c r="M51" s="7"/>
      <c r="N51" s="7"/>
      <c r="O51" s="7" t="s">
        <v>118</v>
      </c>
      <c r="P51" s="7"/>
      <c r="Q51" s="7"/>
      <c r="R51" s="7"/>
      <c r="S51" s="7" t="s">
        <v>109</v>
      </c>
      <c r="T51" s="7"/>
      <c r="U51" s="7" t="s">
        <v>111</v>
      </c>
      <c r="V51" s="7"/>
      <c r="W51" s="7"/>
      <c r="X51" s="7"/>
      <c r="Y51" s="7"/>
    </row>
    <row r="52" spans="1:25" x14ac:dyDescent="0.25">
      <c r="A52" s="7">
        <v>51</v>
      </c>
      <c r="B52" s="6" t="s">
        <v>124</v>
      </c>
      <c r="C52" s="7" t="s">
        <v>38</v>
      </c>
      <c r="D52" s="8">
        <v>0.3888888888888889</v>
      </c>
      <c r="E52" s="8">
        <v>0.39583333333333331</v>
      </c>
      <c r="F52" s="9">
        <f t="shared" si="1"/>
        <v>6.9444444444444198E-3</v>
      </c>
      <c r="G52" s="7" t="s">
        <v>43</v>
      </c>
      <c r="H52" s="7" t="s">
        <v>134</v>
      </c>
      <c r="I52" s="7"/>
      <c r="J52" s="7"/>
      <c r="K52" s="7"/>
      <c r="L52" s="7"/>
      <c r="M52" s="7"/>
      <c r="N52" s="7"/>
      <c r="O52" s="7"/>
      <c r="P52" s="7" t="s">
        <v>119</v>
      </c>
      <c r="Q52" s="7"/>
      <c r="R52" s="7"/>
      <c r="S52" s="7" t="s">
        <v>109</v>
      </c>
      <c r="T52" s="7"/>
      <c r="U52" s="7"/>
      <c r="V52" s="7" t="s">
        <v>112</v>
      </c>
      <c r="W52" s="7"/>
      <c r="X52" s="7"/>
      <c r="Y52" s="7"/>
    </row>
    <row r="53" spans="1:25" x14ac:dyDescent="0.25">
      <c r="A53" s="7">
        <v>52</v>
      </c>
      <c r="B53" s="6" t="s">
        <v>124</v>
      </c>
      <c r="C53" s="7" t="s">
        <v>39</v>
      </c>
      <c r="D53" s="8">
        <v>0.39583333333333331</v>
      </c>
      <c r="E53" s="8">
        <v>0.40277777777777773</v>
      </c>
      <c r="F53" s="9">
        <f t="shared" si="1"/>
        <v>6.9444444444444198E-3</v>
      </c>
      <c r="G53" s="7" t="s">
        <v>43</v>
      </c>
      <c r="H53" s="7" t="s">
        <v>134</v>
      </c>
      <c r="I53" s="7"/>
      <c r="J53" s="7"/>
      <c r="K53" s="7"/>
      <c r="L53" s="7"/>
      <c r="M53" s="7"/>
      <c r="N53" s="7"/>
      <c r="O53" s="7"/>
      <c r="P53" s="7"/>
      <c r="Q53" s="7" t="s">
        <v>120</v>
      </c>
      <c r="R53" s="7"/>
      <c r="S53" s="7" t="s">
        <v>109</v>
      </c>
      <c r="T53" s="7"/>
      <c r="U53" s="7"/>
      <c r="V53" s="7"/>
      <c r="W53" s="7" t="s">
        <v>113</v>
      </c>
      <c r="X53" s="7"/>
      <c r="Y53" s="7"/>
    </row>
    <row r="54" spans="1:25" x14ac:dyDescent="0.25">
      <c r="A54" s="7">
        <v>53</v>
      </c>
      <c r="B54" s="6" t="s">
        <v>124</v>
      </c>
      <c r="C54" s="7" t="s">
        <v>40</v>
      </c>
      <c r="D54" s="8">
        <v>0.40277777777777773</v>
      </c>
      <c r="E54" s="8">
        <v>0.40972222222222227</v>
      </c>
      <c r="F54" s="9">
        <f t="shared" si="1"/>
        <v>6.9444444444445308E-3</v>
      </c>
      <c r="G54" s="7" t="s">
        <v>43</v>
      </c>
      <c r="H54" s="7" t="s">
        <v>134</v>
      </c>
      <c r="I54" s="7"/>
      <c r="J54" s="7"/>
      <c r="K54" s="7"/>
      <c r="L54" s="7"/>
      <c r="M54" s="7"/>
      <c r="N54" s="7"/>
      <c r="O54" s="7"/>
      <c r="P54" s="7"/>
      <c r="Q54" s="7"/>
      <c r="R54" s="7" t="s">
        <v>121</v>
      </c>
      <c r="S54" s="7" t="s">
        <v>109</v>
      </c>
      <c r="T54" s="7"/>
      <c r="U54" s="7"/>
      <c r="V54" s="7"/>
      <c r="W54" s="7"/>
      <c r="X54" s="7" t="s">
        <v>114</v>
      </c>
      <c r="Y54" s="7"/>
    </row>
    <row r="55" spans="1:25" x14ac:dyDescent="0.25">
      <c r="A55" s="7">
        <v>54</v>
      </c>
      <c r="B55" s="6" t="s">
        <v>124</v>
      </c>
      <c r="C55" s="7" t="s">
        <v>41</v>
      </c>
      <c r="D55" s="8">
        <v>0.40972222222222227</v>
      </c>
      <c r="E55" s="8">
        <v>0.41666666666666669</v>
      </c>
      <c r="F55" s="9">
        <f t="shared" si="1"/>
        <v>6.9444444444444198E-3</v>
      </c>
      <c r="G55" s="7" t="s">
        <v>43</v>
      </c>
      <c r="H55" s="7" t="s">
        <v>134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 t="s">
        <v>109</v>
      </c>
      <c r="T55" s="7"/>
      <c r="U55" s="7"/>
      <c r="V55" s="7"/>
      <c r="W55" s="7"/>
      <c r="X55" s="7"/>
      <c r="Y55" s="7" t="s">
        <v>115</v>
      </c>
    </row>
    <row r="56" spans="1:25" ht="15.75" x14ac:dyDescent="0.25">
      <c r="A56" s="7">
        <v>55</v>
      </c>
      <c r="B56" s="6" t="s">
        <v>124</v>
      </c>
      <c r="C56" s="7" t="s">
        <v>45</v>
      </c>
      <c r="D56" s="8">
        <v>0.41666666666666669</v>
      </c>
      <c r="E56" s="8">
        <v>0.43055555555555558</v>
      </c>
      <c r="F56" s="9">
        <f t="shared" si="1"/>
        <v>1.3888888888888895E-2</v>
      </c>
      <c r="G56" s="16" t="s">
        <v>84</v>
      </c>
      <c r="H56" s="7" t="s">
        <v>122</v>
      </c>
      <c r="I56" s="7"/>
      <c r="J56" s="7"/>
      <c r="K56" s="7"/>
      <c r="L56" s="7"/>
      <c r="M56" s="7"/>
      <c r="N56" s="7" t="s">
        <v>117</v>
      </c>
      <c r="O56" s="7"/>
      <c r="P56" s="7"/>
      <c r="Q56" s="7"/>
      <c r="R56" s="7"/>
      <c r="S56" s="7"/>
      <c r="T56" s="7" t="s">
        <v>110</v>
      </c>
      <c r="U56" s="7"/>
      <c r="V56" s="7"/>
      <c r="W56" s="7"/>
      <c r="X56" s="7"/>
      <c r="Y56" s="7"/>
    </row>
    <row r="57" spans="1:25" ht="15.75" x14ac:dyDescent="0.25">
      <c r="A57" s="7">
        <v>56</v>
      </c>
      <c r="B57" s="6" t="s">
        <v>124</v>
      </c>
      <c r="C57" s="7" t="s">
        <v>46</v>
      </c>
      <c r="D57" s="8">
        <v>0.4236111111111111</v>
      </c>
      <c r="E57" s="8">
        <v>0.4375</v>
      </c>
      <c r="F57" s="9">
        <f t="shared" si="1"/>
        <v>1.3888888888888895E-2</v>
      </c>
      <c r="G57" s="16" t="s">
        <v>84</v>
      </c>
      <c r="H57" s="7" t="s">
        <v>122</v>
      </c>
      <c r="I57" s="7"/>
      <c r="J57" s="7"/>
      <c r="K57" s="7"/>
      <c r="L57" s="7"/>
      <c r="M57" s="7"/>
      <c r="N57" s="7"/>
      <c r="O57" s="7" t="s">
        <v>118</v>
      </c>
      <c r="P57" s="7"/>
      <c r="Q57" s="7"/>
      <c r="R57" s="7"/>
      <c r="S57" s="7"/>
      <c r="T57" s="7"/>
      <c r="U57" s="7" t="s">
        <v>111</v>
      </c>
      <c r="V57" s="7"/>
      <c r="W57" s="7"/>
      <c r="X57" s="7"/>
      <c r="Y57" s="7"/>
    </row>
    <row r="58" spans="1:25" ht="15.75" x14ac:dyDescent="0.25">
      <c r="A58" s="7">
        <v>57</v>
      </c>
      <c r="B58" s="6" t="s">
        <v>124</v>
      </c>
      <c r="C58" s="7" t="s">
        <v>47</v>
      </c>
      <c r="D58" s="8">
        <v>0.43055555555555558</v>
      </c>
      <c r="E58" s="8">
        <v>0.44444444444444442</v>
      </c>
      <c r="F58" s="9">
        <f t="shared" si="1"/>
        <v>1.388888888888884E-2</v>
      </c>
      <c r="G58" s="16" t="s">
        <v>84</v>
      </c>
      <c r="H58" s="7" t="s">
        <v>122</v>
      </c>
      <c r="I58" s="7"/>
      <c r="J58" s="7"/>
      <c r="K58" s="7"/>
      <c r="L58" s="7"/>
      <c r="M58" s="7"/>
      <c r="N58" s="7"/>
      <c r="O58" s="7"/>
      <c r="P58" s="7" t="s">
        <v>119</v>
      </c>
      <c r="Q58" s="7"/>
      <c r="R58" s="7"/>
      <c r="S58" s="7"/>
      <c r="T58" s="7"/>
      <c r="U58" s="7"/>
      <c r="V58" s="7" t="s">
        <v>112</v>
      </c>
      <c r="W58" s="7"/>
      <c r="X58" s="7"/>
      <c r="Y58" s="7"/>
    </row>
    <row r="59" spans="1:25" ht="15.75" x14ac:dyDescent="0.25">
      <c r="A59" s="7">
        <v>58</v>
      </c>
      <c r="B59" s="6" t="s">
        <v>124</v>
      </c>
      <c r="C59" s="7" t="s">
        <v>48</v>
      </c>
      <c r="D59" s="8">
        <v>0.4375</v>
      </c>
      <c r="E59" s="8">
        <v>0.4513888888888889</v>
      </c>
      <c r="F59" s="9">
        <f t="shared" si="1"/>
        <v>1.3888888888888895E-2</v>
      </c>
      <c r="G59" s="16" t="s">
        <v>84</v>
      </c>
      <c r="H59" s="7" t="s">
        <v>122</v>
      </c>
      <c r="I59" s="7"/>
      <c r="J59" s="7"/>
      <c r="K59" s="7"/>
      <c r="L59" s="7"/>
      <c r="M59" s="7"/>
      <c r="N59" s="7"/>
      <c r="O59" s="7"/>
      <c r="P59" s="7"/>
      <c r="Q59" s="7" t="s">
        <v>120</v>
      </c>
      <c r="R59" s="7"/>
      <c r="S59" s="7"/>
      <c r="T59" s="7"/>
      <c r="U59" s="7"/>
      <c r="V59" s="7"/>
      <c r="W59" s="7" t="s">
        <v>113</v>
      </c>
      <c r="X59" s="7"/>
      <c r="Y59" s="7"/>
    </row>
    <row r="60" spans="1:25" ht="15.75" x14ac:dyDescent="0.25">
      <c r="A60" s="7">
        <v>59</v>
      </c>
      <c r="B60" s="6" t="s">
        <v>124</v>
      </c>
      <c r="C60" s="7" t="s">
        <v>49</v>
      </c>
      <c r="D60" s="8">
        <v>0.44444444444444442</v>
      </c>
      <c r="E60" s="8">
        <v>0.46527777777777773</v>
      </c>
      <c r="F60" s="9">
        <f t="shared" si="1"/>
        <v>2.0833333333333315E-2</v>
      </c>
      <c r="G60" s="16" t="s">
        <v>84</v>
      </c>
      <c r="H60" s="7" t="s">
        <v>122</v>
      </c>
      <c r="I60" s="7"/>
      <c r="J60" s="7"/>
      <c r="K60" s="7"/>
      <c r="L60" s="7"/>
      <c r="M60" s="7"/>
      <c r="N60" s="7"/>
      <c r="O60" s="7"/>
      <c r="P60" s="7"/>
      <c r="Q60" s="7"/>
      <c r="R60" s="7" t="s">
        <v>121</v>
      </c>
      <c r="S60" s="7"/>
      <c r="T60" s="7"/>
      <c r="U60" s="7"/>
      <c r="V60" s="7"/>
      <c r="W60" s="7"/>
      <c r="X60" s="7" t="s">
        <v>114</v>
      </c>
      <c r="Y60" s="7"/>
    </row>
    <row r="61" spans="1:25" ht="15.75" x14ac:dyDescent="0.25">
      <c r="A61" s="7">
        <v>60</v>
      </c>
      <c r="B61" s="6" t="s">
        <v>124</v>
      </c>
      <c r="C61" s="7" t="s">
        <v>50</v>
      </c>
      <c r="D61" s="8">
        <v>0.4513888888888889</v>
      </c>
      <c r="E61" s="8">
        <v>0.47916666666666669</v>
      </c>
      <c r="F61" s="9">
        <f t="shared" si="1"/>
        <v>2.777777777777779E-2</v>
      </c>
      <c r="G61" s="16" t="s">
        <v>84</v>
      </c>
      <c r="H61" s="7" t="s">
        <v>122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 t="s">
        <v>115</v>
      </c>
    </row>
    <row r="62" spans="1:25" ht="15.75" x14ac:dyDescent="0.25">
      <c r="A62" s="7">
        <v>61</v>
      </c>
      <c r="B62" s="6" t="s">
        <v>124</v>
      </c>
      <c r="C62" s="7" t="s">
        <v>87</v>
      </c>
      <c r="D62" s="8">
        <v>0.45833333333333331</v>
      </c>
      <c r="E62" s="8">
        <v>0.47222222222222227</v>
      </c>
      <c r="F62" s="9">
        <f t="shared" si="1"/>
        <v>1.3888888888888951E-2</v>
      </c>
      <c r="G62" s="16" t="s">
        <v>85</v>
      </c>
      <c r="H62" s="7" t="s">
        <v>122</v>
      </c>
      <c r="I62" s="7"/>
      <c r="J62" s="7"/>
      <c r="K62" s="7"/>
      <c r="L62" s="7"/>
      <c r="M62" s="7"/>
      <c r="N62" s="7" t="s">
        <v>117</v>
      </c>
      <c r="O62" s="7"/>
      <c r="P62" s="7"/>
      <c r="Q62" s="7"/>
      <c r="R62" s="7"/>
      <c r="S62" s="7"/>
      <c r="T62" s="7" t="s">
        <v>110</v>
      </c>
      <c r="U62" s="7"/>
      <c r="V62" s="7"/>
      <c r="W62" s="7"/>
      <c r="X62" s="7"/>
      <c r="Y62" s="7"/>
    </row>
    <row r="63" spans="1:25" ht="15.75" x14ac:dyDescent="0.25">
      <c r="A63" s="7">
        <v>62</v>
      </c>
      <c r="B63" s="6" t="s">
        <v>124</v>
      </c>
      <c r="C63" s="7" t="s">
        <v>88</v>
      </c>
      <c r="D63" s="8">
        <v>0.46527777777777773</v>
      </c>
      <c r="E63" s="8">
        <v>0.47916666666666669</v>
      </c>
      <c r="F63" s="9">
        <f t="shared" si="1"/>
        <v>1.3888888888888951E-2</v>
      </c>
      <c r="G63" s="16" t="s">
        <v>85</v>
      </c>
      <c r="H63" s="7" t="s">
        <v>122</v>
      </c>
      <c r="I63" s="7"/>
      <c r="J63" s="7"/>
      <c r="K63" s="7"/>
      <c r="L63" s="7"/>
      <c r="M63" s="7"/>
      <c r="N63" s="7"/>
      <c r="O63" s="7" t="s">
        <v>118</v>
      </c>
      <c r="P63" s="7"/>
      <c r="Q63" s="7"/>
      <c r="R63" s="7"/>
      <c r="S63" s="7"/>
      <c r="T63" s="7"/>
      <c r="U63" s="7" t="s">
        <v>111</v>
      </c>
      <c r="V63" s="7"/>
      <c r="W63" s="7"/>
      <c r="X63" s="7"/>
      <c r="Y63" s="7"/>
    </row>
    <row r="64" spans="1:25" ht="15.75" x14ac:dyDescent="0.25">
      <c r="A64" s="7">
        <v>63</v>
      </c>
      <c r="B64" s="6" t="s">
        <v>124</v>
      </c>
      <c r="C64" s="7" t="s">
        <v>89</v>
      </c>
      <c r="D64" s="8">
        <v>0.47222222222222227</v>
      </c>
      <c r="E64" s="8">
        <v>0.4861111111111111</v>
      </c>
      <c r="F64" s="9">
        <f t="shared" si="1"/>
        <v>1.388888888888884E-2</v>
      </c>
      <c r="G64" s="16" t="s">
        <v>85</v>
      </c>
      <c r="H64" s="7" t="s">
        <v>122</v>
      </c>
      <c r="I64" s="7"/>
      <c r="J64" s="7"/>
      <c r="K64" s="7"/>
      <c r="L64" s="7"/>
      <c r="M64" s="7"/>
      <c r="N64" s="7"/>
      <c r="O64" s="7"/>
      <c r="P64" s="7" t="s">
        <v>119</v>
      </c>
      <c r="Q64" s="7"/>
      <c r="R64" s="7"/>
      <c r="S64" s="7"/>
      <c r="T64" s="7"/>
      <c r="U64" s="7"/>
      <c r="V64" s="7" t="s">
        <v>112</v>
      </c>
      <c r="W64" s="7"/>
      <c r="X64" s="7"/>
      <c r="Y64" s="7"/>
    </row>
    <row r="65" spans="1:25" ht="15.75" x14ac:dyDescent="0.25">
      <c r="A65" s="7">
        <v>64</v>
      </c>
      <c r="B65" s="6" t="s">
        <v>124</v>
      </c>
      <c r="C65" s="7" t="s">
        <v>90</v>
      </c>
      <c r="D65" s="8">
        <v>0.47916666666666669</v>
      </c>
      <c r="E65" s="8">
        <v>0.49305555555555558</v>
      </c>
      <c r="F65" s="9">
        <f t="shared" si="1"/>
        <v>1.3888888888888895E-2</v>
      </c>
      <c r="G65" s="16" t="s">
        <v>85</v>
      </c>
      <c r="H65" s="7" t="s">
        <v>122</v>
      </c>
      <c r="I65" s="7"/>
      <c r="J65" s="7"/>
      <c r="K65" s="7"/>
      <c r="L65" s="7"/>
      <c r="M65" s="7"/>
      <c r="N65" s="7"/>
      <c r="O65" s="7"/>
      <c r="P65" s="7"/>
      <c r="Q65" s="7" t="s">
        <v>120</v>
      </c>
      <c r="R65" s="7"/>
      <c r="S65" s="7"/>
      <c r="T65" s="7"/>
      <c r="U65" s="7"/>
      <c r="V65" s="7"/>
      <c r="W65" s="7" t="s">
        <v>113</v>
      </c>
      <c r="X65" s="7"/>
      <c r="Y65" s="7"/>
    </row>
    <row r="66" spans="1:25" ht="15.75" x14ac:dyDescent="0.25">
      <c r="A66" s="7">
        <v>65</v>
      </c>
      <c r="B66" s="6" t="s">
        <v>124</v>
      </c>
      <c r="C66" s="7" t="s">
        <v>91</v>
      </c>
      <c r="D66" s="8">
        <v>0.4861111111111111</v>
      </c>
      <c r="E66" s="8">
        <v>0.5</v>
      </c>
      <c r="F66" s="9">
        <f t="shared" si="1"/>
        <v>1.3888888888888895E-2</v>
      </c>
      <c r="G66" s="16" t="s">
        <v>85</v>
      </c>
      <c r="H66" s="7" t="s">
        <v>122</v>
      </c>
      <c r="I66" s="7"/>
      <c r="J66" s="7"/>
      <c r="K66" s="7"/>
      <c r="L66" s="7"/>
      <c r="M66" s="7"/>
      <c r="N66" s="7"/>
      <c r="O66" s="7"/>
      <c r="P66" s="7"/>
      <c r="Q66" s="7"/>
      <c r="R66" s="7" t="s">
        <v>121</v>
      </c>
      <c r="S66" s="7"/>
      <c r="T66" s="7"/>
      <c r="U66" s="7"/>
      <c r="V66" s="7"/>
      <c r="W66" s="7"/>
      <c r="X66" s="7" t="s">
        <v>114</v>
      </c>
      <c r="Y66" s="7"/>
    </row>
    <row r="67" spans="1:25" ht="15.75" x14ac:dyDescent="0.25">
      <c r="A67" s="7">
        <v>66</v>
      </c>
      <c r="B67" s="6" t="s">
        <v>124</v>
      </c>
      <c r="C67" s="7" t="s">
        <v>92</v>
      </c>
      <c r="D67" s="8">
        <v>0.49305555555555558</v>
      </c>
      <c r="E67" s="8">
        <v>0.50694444444444442</v>
      </c>
      <c r="F67" s="9">
        <f t="shared" si="1"/>
        <v>1.388888888888884E-2</v>
      </c>
      <c r="G67" s="16" t="s">
        <v>85</v>
      </c>
      <c r="H67" s="7" t="s">
        <v>122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 t="s">
        <v>115</v>
      </c>
    </row>
    <row r="68" spans="1:25" ht="15.75" x14ac:dyDescent="0.25">
      <c r="A68" s="7">
        <v>67</v>
      </c>
      <c r="B68" s="6" t="s">
        <v>124</v>
      </c>
      <c r="C68" s="7" t="s">
        <v>52</v>
      </c>
      <c r="D68" s="8">
        <v>0.5</v>
      </c>
      <c r="E68" s="8">
        <v>0.5625</v>
      </c>
      <c r="F68" s="9">
        <f t="shared" si="1"/>
        <v>6.25E-2</v>
      </c>
      <c r="G68" s="16" t="s">
        <v>86</v>
      </c>
      <c r="H68" s="7" t="s">
        <v>122</v>
      </c>
      <c r="I68" s="7"/>
      <c r="J68" s="7"/>
      <c r="K68" s="7"/>
      <c r="L68" s="7"/>
      <c r="M68" s="7"/>
      <c r="N68" s="7" t="s">
        <v>117</v>
      </c>
      <c r="O68" s="7"/>
      <c r="P68" s="7"/>
      <c r="Q68" s="7"/>
      <c r="R68" s="7"/>
      <c r="S68" s="7"/>
      <c r="T68" s="7" t="s">
        <v>110</v>
      </c>
      <c r="U68" s="7"/>
      <c r="V68" s="7"/>
      <c r="W68" s="7"/>
      <c r="X68" s="7"/>
      <c r="Y68" s="7"/>
    </row>
    <row r="69" spans="1:25" ht="15.75" x14ac:dyDescent="0.25">
      <c r="A69" s="7">
        <v>68</v>
      </c>
      <c r="B69" s="6" t="s">
        <v>124</v>
      </c>
      <c r="C69" s="7" t="s">
        <v>53</v>
      </c>
      <c r="D69" s="8">
        <v>0.50694444444444442</v>
      </c>
      <c r="E69" s="8">
        <v>0.56944444444444442</v>
      </c>
      <c r="F69" s="9">
        <f t="shared" si="1"/>
        <v>6.25E-2</v>
      </c>
      <c r="G69" s="16" t="s">
        <v>86</v>
      </c>
      <c r="H69" s="7" t="s">
        <v>122</v>
      </c>
      <c r="I69" s="7"/>
      <c r="J69" s="7"/>
      <c r="K69" s="7"/>
      <c r="L69" s="7"/>
      <c r="M69" s="7"/>
      <c r="N69" s="7"/>
      <c r="O69" s="7" t="s">
        <v>118</v>
      </c>
      <c r="P69" s="7"/>
      <c r="Q69" s="7"/>
      <c r="R69" s="7"/>
      <c r="S69" s="7"/>
      <c r="T69" s="7"/>
      <c r="U69" s="7" t="s">
        <v>111</v>
      </c>
      <c r="V69" s="7"/>
      <c r="W69" s="7"/>
      <c r="X69" s="7"/>
      <c r="Y69" s="7"/>
    </row>
    <row r="70" spans="1:25" ht="15.75" x14ac:dyDescent="0.25">
      <c r="A70" s="7">
        <v>69</v>
      </c>
      <c r="B70" s="6" t="s">
        <v>124</v>
      </c>
      <c r="C70" s="7" t="s">
        <v>54</v>
      </c>
      <c r="D70" s="8">
        <v>0.51388888888888895</v>
      </c>
      <c r="E70" s="8">
        <v>0.57638888888888895</v>
      </c>
      <c r="F70" s="9">
        <f t="shared" si="1"/>
        <v>6.25E-2</v>
      </c>
      <c r="G70" s="16" t="s">
        <v>86</v>
      </c>
      <c r="H70" s="7" t="s">
        <v>122</v>
      </c>
      <c r="I70" s="7"/>
      <c r="J70" s="7"/>
      <c r="K70" s="7"/>
      <c r="L70" s="7"/>
      <c r="M70" s="7"/>
      <c r="N70" s="7"/>
      <c r="O70" s="7"/>
      <c r="P70" s="7" t="s">
        <v>119</v>
      </c>
      <c r="Q70" s="7"/>
      <c r="R70" s="7"/>
      <c r="S70" s="7"/>
      <c r="T70" s="7"/>
      <c r="U70" s="7"/>
      <c r="V70" s="7" t="s">
        <v>112</v>
      </c>
      <c r="W70" s="7"/>
      <c r="X70" s="7"/>
      <c r="Y70" s="7"/>
    </row>
    <row r="71" spans="1:25" ht="15.75" x14ac:dyDescent="0.25">
      <c r="A71" s="7">
        <v>70</v>
      </c>
      <c r="B71" s="6" t="s">
        <v>124</v>
      </c>
      <c r="C71" s="7" t="s">
        <v>55</v>
      </c>
      <c r="D71" s="8">
        <v>0.52083333333333337</v>
      </c>
      <c r="E71" s="8">
        <v>0.58333333333333337</v>
      </c>
      <c r="F71" s="9">
        <f t="shared" si="1"/>
        <v>6.25E-2</v>
      </c>
      <c r="G71" s="16" t="s">
        <v>86</v>
      </c>
      <c r="H71" s="7" t="s">
        <v>122</v>
      </c>
      <c r="I71" s="7"/>
      <c r="J71" s="7"/>
      <c r="K71" s="7"/>
      <c r="L71" s="7"/>
      <c r="M71" s="7"/>
      <c r="N71" s="7"/>
      <c r="O71" s="7"/>
      <c r="P71" s="7"/>
      <c r="Q71" s="7" t="s">
        <v>120</v>
      </c>
      <c r="R71" s="7"/>
      <c r="S71" s="7"/>
      <c r="T71" s="7"/>
      <c r="U71" s="7"/>
      <c r="V71" s="7"/>
      <c r="W71" s="7" t="s">
        <v>113</v>
      </c>
      <c r="X71" s="7"/>
      <c r="Y71" s="7"/>
    </row>
    <row r="72" spans="1:25" ht="15.75" x14ac:dyDescent="0.25">
      <c r="A72" s="7">
        <v>71</v>
      </c>
      <c r="B72" s="6" t="s">
        <v>124</v>
      </c>
      <c r="C72" s="7" t="s">
        <v>56</v>
      </c>
      <c r="D72" s="8">
        <v>0.52777777777777779</v>
      </c>
      <c r="E72" s="8">
        <v>0.59027777777777779</v>
      </c>
      <c r="F72" s="9">
        <f t="shared" si="1"/>
        <v>6.25E-2</v>
      </c>
      <c r="G72" s="16" t="s">
        <v>86</v>
      </c>
      <c r="H72" s="7" t="s">
        <v>122</v>
      </c>
      <c r="I72" s="7"/>
      <c r="J72" s="7"/>
      <c r="K72" s="7"/>
      <c r="L72" s="7"/>
      <c r="M72" s="7"/>
      <c r="N72" s="7"/>
      <c r="O72" s="7"/>
      <c r="P72" s="7"/>
      <c r="Q72" s="7"/>
      <c r="R72" s="7" t="s">
        <v>121</v>
      </c>
      <c r="S72" s="7"/>
      <c r="T72" s="7"/>
      <c r="U72" s="7"/>
      <c r="V72" s="7"/>
      <c r="W72" s="7"/>
      <c r="X72" s="7" t="s">
        <v>114</v>
      </c>
      <c r="Y72" s="7"/>
    </row>
    <row r="73" spans="1:25" ht="15.75" x14ac:dyDescent="0.25">
      <c r="A73" s="7">
        <v>72</v>
      </c>
      <c r="B73" s="6" t="s">
        <v>124</v>
      </c>
      <c r="C73" s="7" t="s">
        <v>57</v>
      </c>
      <c r="D73" s="8">
        <v>0.53472222222222221</v>
      </c>
      <c r="E73" s="8">
        <v>0.59722222222222221</v>
      </c>
      <c r="F73" s="9">
        <f t="shared" si="1"/>
        <v>6.25E-2</v>
      </c>
      <c r="G73" s="16" t="s">
        <v>86</v>
      </c>
      <c r="H73" s="7" t="s">
        <v>122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 t="s">
        <v>115</v>
      </c>
    </row>
    <row r="74" spans="1:25" ht="15.75" x14ac:dyDescent="0.25">
      <c r="A74" s="7">
        <v>73</v>
      </c>
      <c r="B74" s="6" t="s">
        <v>124</v>
      </c>
      <c r="C74" s="7" t="s">
        <v>87</v>
      </c>
      <c r="D74" s="8">
        <v>0.5625</v>
      </c>
      <c r="E74" s="8">
        <v>0.59375</v>
      </c>
      <c r="F74" s="9">
        <f t="shared" si="1"/>
        <v>3.125E-2</v>
      </c>
      <c r="G74" s="16" t="s">
        <v>93</v>
      </c>
      <c r="H74" s="7" t="s">
        <v>122</v>
      </c>
      <c r="I74" s="7"/>
      <c r="J74" s="7"/>
      <c r="K74" s="7"/>
      <c r="L74" s="7"/>
      <c r="M74" s="7"/>
      <c r="N74" s="7" t="s">
        <v>117</v>
      </c>
      <c r="O74" s="7"/>
      <c r="P74" s="7"/>
      <c r="Q74" s="7"/>
      <c r="R74" s="7"/>
      <c r="S74" s="7"/>
      <c r="T74" s="7" t="s">
        <v>110</v>
      </c>
      <c r="U74" s="7"/>
      <c r="V74" s="7"/>
      <c r="W74" s="7"/>
      <c r="X74" s="7"/>
      <c r="Y74" s="7"/>
    </row>
    <row r="75" spans="1:25" ht="15.75" x14ac:dyDescent="0.25">
      <c r="A75" s="7">
        <v>74</v>
      </c>
      <c r="B75" s="6" t="s">
        <v>124</v>
      </c>
      <c r="C75" s="7" t="s">
        <v>88</v>
      </c>
      <c r="D75" s="8">
        <v>0.56944444444444442</v>
      </c>
      <c r="E75" s="8">
        <v>0.60069444444444442</v>
      </c>
      <c r="F75" s="9">
        <f t="shared" si="1"/>
        <v>3.125E-2</v>
      </c>
      <c r="G75" s="16" t="s">
        <v>93</v>
      </c>
      <c r="H75" s="7" t="s">
        <v>122</v>
      </c>
      <c r="I75" s="7"/>
      <c r="J75" s="7"/>
      <c r="K75" s="7"/>
      <c r="L75" s="7"/>
      <c r="M75" s="7"/>
      <c r="N75" s="7"/>
      <c r="O75" s="7" t="s">
        <v>118</v>
      </c>
      <c r="P75" s="7"/>
      <c r="Q75" s="7"/>
      <c r="R75" s="7"/>
      <c r="S75" s="7"/>
      <c r="T75" s="7"/>
      <c r="U75" s="7" t="s">
        <v>111</v>
      </c>
      <c r="V75" s="7"/>
      <c r="W75" s="7"/>
      <c r="X75" s="7"/>
      <c r="Y75" s="7"/>
    </row>
    <row r="76" spans="1:25" ht="15.75" x14ac:dyDescent="0.25">
      <c r="A76" s="7">
        <v>75</v>
      </c>
      <c r="B76" s="6" t="s">
        <v>124</v>
      </c>
      <c r="C76" s="7" t="s">
        <v>89</v>
      </c>
      <c r="D76" s="8">
        <v>0.57638888888888895</v>
      </c>
      <c r="E76" s="8">
        <v>0.60763888888888895</v>
      </c>
      <c r="F76" s="9">
        <f t="shared" si="1"/>
        <v>3.125E-2</v>
      </c>
      <c r="G76" s="16" t="s">
        <v>93</v>
      </c>
      <c r="H76" s="7" t="s">
        <v>122</v>
      </c>
      <c r="I76" s="7"/>
      <c r="J76" s="7"/>
      <c r="K76" s="7"/>
      <c r="L76" s="7"/>
      <c r="M76" s="7"/>
      <c r="N76" s="7"/>
      <c r="O76" s="7"/>
      <c r="P76" s="7" t="s">
        <v>119</v>
      </c>
      <c r="Q76" s="7"/>
      <c r="R76" s="7"/>
      <c r="S76" s="7"/>
      <c r="T76" s="7"/>
      <c r="U76" s="7"/>
      <c r="V76" s="7" t="s">
        <v>112</v>
      </c>
      <c r="W76" s="7"/>
      <c r="X76" s="7"/>
      <c r="Y76" s="7"/>
    </row>
    <row r="77" spans="1:25" ht="15.75" x14ac:dyDescent="0.25">
      <c r="A77" s="7">
        <v>76</v>
      </c>
      <c r="B77" s="6" t="s">
        <v>124</v>
      </c>
      <c r="C77" s="7" t="s">
        <v>90</v>
      </c>
      <c r="D77" s="8">
        <v>0.58333333333333337</v>
      </c>
      <c r="E77" s="8">
        <v>0.61458333333333337</v>
      </c>
      <c r="F77" s="9">
        <f t="shared" si="1"/>
        <v>3.125E-2</v>
      </c>
      <c r="G77" s="16" t="s">
        <v>93</v>
      </c>
      <c r="H77" s="7" t="s">
        <v>122</v>
      </c>
      <c r="I77" s="7"/>
      <c r="J77" s="7"/>
      <c r="K77" s="7"/>
      <c r="L77" s="7"/>
      <c r="M77" s="7"/>
      <c r="N77" s="7"/>
      <c r="O77" s="7"/>
      <c r="P77" s="7"/>
      <c r="Q77" s="7" t="s">
        <v>120</v>
      </c>
      <c r="R77" s="7"/>
      <c r="S77" s="7"/>
      <c r="T77" s="7"/>
      <c r="U77" s="7"/>
      <c r="V77" s="7"/>
      <c r="W77" s="7" t="s">
        <v>113</v>
      </c>
      <c r="X77" s="7"/>
      <c r="Y77" s="7"/>
    </row>
    <row r="78" spans="1:25" ht="15.75" x14ac:dyDescent="0.25">
      <c r="A78" s="7">
        <v>77</v>
      </c>
      <c r="B78" s="6" t="s">
        <v>124</v>
      </c>
      <c r="C78" s="7" t="s">
        <v>91</v>
      </c>
      <c r="D78" s="8">
        <v>0.59027777777777779</v>
      </c>
      <c r="E78" s="8">
        <v>0.62152777777777779</v>
      </c>
      <c r="F78" s="9">
        <f t="shared" si="1"/>
        <v>3.125E-2</v>
      </c>
      <c r="G78" s="16" t="s">
        <v>93</v>
      </c>
      <c r="H78" s="7" t="s">
        <v>122</v>
      </c>
      <c r="I78" s="7"/>
      <c r="J78" s="7"/>
      <c r="K78" s="7"/>
      <c r="L78" s="7"/>
      <c r="M78" s="7"/>
      <c r="N78" s="7"/>
      <c r="O78" s="7"/>
      <c r="P78" s="7"/>
      <c r="Q78" s="7"/>
      <c r="R78" s="7" t="s">
        <v>121</v>
      </c>
      <c r="S78" s="7"/>
      <c r="T78" s="7"/>
      <c r="U78" s="7"/>
      <c r="V78" s="7"/>
      <c r="W78" s="7"/>
      <c r="X78" s="7" t="s">
        <v>114</v>
      </c>
      <c r="Y78" s="7"/>
    </row>
    <row r="79" spans="1:25" ht="15.75" x14ac:dyDescent="0.25">
      <c r="A79" s="7">
        <v>78</v>
      </c>
      <c r="B79" s="6" t="s">
        <v>124</v>
      </c>
      <c r="C79" s="7" t="s">
        <v>92</v>
      </c>
      <c r="D79" s="8">
        <v>0.59722222222222221</v>
      </c>
      <c r="E79" s="8">
        <v>0.62847222222222221</v>
      </c>
      <c r="F79" s="9">
        <f t="shared" si="1"/>
        <v>3.125E-2</v>
      </c>
      <c r="G79" s="16" t="s">
        <v>93</v>
      </c>
      <c r="H79" s="7" t="s">
        <v>122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 t="s">
        <v>115</v>
      </c>
    </row>
    <row r="80" spans="1:25" x14ac:dyDescent="0.25">
      <c r="A80" s="7">
        <v>79</v>
      </c>
      <c r="B80" s="6" t="s">
        <v>124</v>
      </c>
      <c r="C80" s="7" t="s">
        <v>96</v>
      </c>
      <c r="D80" s="8">
        <v>0.70833333333333337</v>
      </c>
      <c r="E80" s="8">
        <v>0.75</v>
      </c>
      <c r="F80" s="9">
        <f t="shared" si="1"/>
        <v>4.166666666666663E-2</v>
      </c>
      <c r="G80" s="7" t="s">
        <v>94</v>
      </c>
      <c r="H80" s="7" t="s">
        <v>95</v>
      </c>
      <c r="I80" s="7"/>
      <c r="J80" s="7"/>
      <c r="K80" s="7"/>
      <c r="L80" s="7"/>
      <c r="M80" s="7"/>
      <c r="N80" s="7" t="s">
        <v>17</v>
      </c>
      <c r="O80" s="7" t="s">
        <v>17</v>
      </c>
      <c r="P80" s="7" t="s">
        <v>17</v>
      </c>
      <c r="Q80" s="7" t="s">
        <v>17</v>
      </c>
      <c r="R80" s="7" t="s">
        <v>17</v>
      </c>
      <c r="S80" s="7" t="s">
        <v>17</v>
      </c>
      <c r="T80" s="7" t="s">
        <v>17</v>
      </c>
      <c r="U80" s="7" t="s">
        <v>17</v>
      </c>
      <c r="V80" s="7" t="s">
        <v>17</v>
      </c>
      <c r="W80" s="7" t="s">
        <v>17</v>
      </c>
      <c r="X80" s="7" t="s">
        <v>17</v>
      </c>
      <c r="Y80" s="7" t="s">
        <v>17</v>
      </c>
    </row>
    <row r="81" spans="1:25" x14ac:dyDescent="0.25">
      <c r="A81" s="7">
        <v>80</v>
      </c>
      <c r="B81" s="6" t="s">
        <v>124</v>
      </c>
      <c r="C81" s="7" t="s">
        <v>97</v>
      </c>
      <c r="D81" s="8">
        <v>0.78125</v>
      </c>
      <c r="E81" s="8">
        <v>0.8125</v>
      </c>
      <c r="F81" s="9">
        <f t="shared" si="1"/>
        <v>3.125E-2</v>
      </c>
      <c r="G81" s="7" t="s">
        <v>29</v>
      </c>
      <c r="H81" s="7"/>
      <c r="I81" s="7"/>
      <c r="J81" s="7"/>
      <c r="K81" s="7"/>
      <c r="L81" s="7"/>
      <c r="M81" s="7"/>
      <c r="N81" s="7" t="s">
        <v>17</v>
      </c>
      <c r="O81" s="7" t="s">
        <v>17</v>
      </c>
      <c r="P81" s="7" t="s">
        <v>17</v>
      </c>
      <c r="Q81" s="7" t="s">
        <v>17</v>
      </c>
      <c r="R81" s="7" t="s">
        <v>17</v>
      </c>
      <c r="S81" s="7" t="s">
        <v>17</v>
      </c>
      <c r="T81" s="7" t="s">
        <v>17</v>
      </c>
      <c r="U81" s="7" t="s">
        <v>17</v>
      </c>
      <c r="V81" s="7" t="s">
        <v>17</v>
      </c>
      <c r="W81" s="7" t="s">
        <v>17</v>
      </c>
      <c r="X81" s="7" t="s">
        <v>17</v>
      </c>
      <c r="Y81" s="7" t="s">
        <v>17</v>
      </c>
    </row>
    <row r="82" spans="1:25" x14ac:dyDescent="0.25">
      <c r="A82" s="7">
        <v>81</v>
      </c>
      <c r="B82" s="6" t="s">
        <v>124</v>
      </c>
      <c r="C82" s="7" t="s">
        <v>98</v>
      </c>
      <c r="D82" s="8">
        <v>0.79166666666666663</v>
      </c>
      <c r="E82" s="8">
        <v>0.8125</v>
      </c>
      <c r="F82" s="9">
        <f t="shared" si="1"/>
        <v>2.083333333333337E-2</v>
      </c>
      <c r="G82" s="7" t="s">
        <v>29</v>
      </c>
      <c r="H82" s="7"/>
      <c r="I82" s="7" t="s">
        <v>17</v>
      </c>
      <c r="J82" s="7"/>
      <c r="K82" s="7"/>
      <c r="L82" s="7" t="s">
        <v>17</v>
      </c>
      <c r="M82" s="7"/>
      <c r="N82" s="7" t="s">
        <v>17</v>
      </c>
      <c r="O82" s="7" t="s">
        <v>17</v>
      </c>
      <c r="P82" s="7" t="s">
        <v>17</v>
      </c>
      <c r="Q82" s="7" t="s">
        <v>17</v>
      </c>
      <c r="R82" s="7" t="s">
        <v>17</v>
      </c>
      <c r="S82" s="7" t="s">
        <v>17</v>
      </c>
      <c r="T82" s="7"/>
      <c r="U82" s="7"/>
      <c r="V82" s="7"/>
      <c r="W82" s="7"/>
      <c r="X82" s="7"/>
      <c r="Y82" s="7"/>
    </row>
    <row r="83" spans="1:25" x14ac:dyDescent="0.25">
      <c r="A83" s="7">
        <v>82</v>
      </c>
      <c r="B83" s="6" t="s">
        <v>124</v>
      </c>
      <c r="C83" s="7" t="s">
        <v>99</v>
      </c>
      <c r="D83" s="8">
        <v>0.8125</v>
      </c>
      <c r="E83" s="8">
        <v>0.9375</v>
      </c>
      <c r="F83" s="9">
        <f t="shared" si="1"/>
        <v>0.125</v>
      </c>
      <c r="G83" s="7" t="s">
        <v>29</v>
      </c>
      <c r="H83" s="7"/>
      <c r="I83" s="7"/>
      <c r="J83" s="7"/>
      <c r="K83" s="7"/>
      <c r="L83" s="7"/>
      <c r="M83" s="7"/>
      <c r="N83" s="7" t="s">
        <v>17</v>
      </c>
      <c r="O83" s="7" t="s">
        <v>17</v>
      </c>
      <c r="P83" s="7" t="s">
        <v>17</v>
      </c>
      <c r="Q83" s="7" t="s">
        <v>17</v>
      </c>
      <c r="R83" s="7" t="s">
        <v>17</v>
      </c>
      <c r="S83" s="7" t="s">
        <v>17</v>
      </c>
      <c r="T83" s="7" t="s">
        <v>17</v>
      </c>
      <c r="U83" s="7" t="s">
        <v>17</v>
      </c>
      <c r="V83" s="7" t="s">
        <v>17</v>
      </c>
      <c r="W83" s="7" t="s">
        <v>17</v>
      </c>
      <c r="X83" s="7" t="s">
        <v>17</v>
      </c>
      <c r="Y83" s="7" t="s">
        <v>17</v>
      </c>
    </row>
    <row r="84" spans="1:25" x14ac:dyDescent="0.25">
      <c r="A84" s="7">
        <v>83</v>
      </c>
      <c r="B84" s="6" t="s">
        <v>124</v>
      </c>
      <c r="C84" s="7" t="s">
        <v>100</v>
      </c>
      <c r="D84" s="8">
        <v>0.83333333333333337</v>
      </c>
      <c r="E84" s="8">
        <v>0.89583333333333337</v>
      </c>
      <c r="F84" s="9">
        <f t="shared" si="1"/>
        <v>6.25E-2</v>
      </c>
      <c r="G84" s="7" t="s">
        <v>29</v>
      </c>
      <c r="H84" s="7" t="s">
        <v>136</v>
      </c>
      <c r="I84" s="7"/>
      <c r="J84" s="7"/>
      <c r="K84" s="7"/>
      <c r="L84" s="7"/>
      <c r="M84" s="7"/>
      <c r="N84" s="7"/>
      <c r="O84" s="7"/>
      <c r="P84" s="7"/>
      <c r="Q84" s="7" t="s">
        <v>17</v>
      </c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7">
        <v>84</v>
      </c>
      <c r="B85" s="6" t="s">
        <v>124</v>
      </c>
      <c r="C85" s="7" t="s">
        <v>102</v>
      </c>
      <c r="D85" s="8">
        <v>0.9375</v>
      </c>
      <c r="E85" s="8">
        <v>4.1666666666666664E-2</v>
      </c>
      <c r="F85" s="9">
        <v>0.10416666666666667</v>
      </c>
      <c r="G85" s="7" t="s">
        <v>23</v>
      </c>
      <c r="H85" s="7"/>
      <c r="I85" s="7"/>
      <c r="J85" s="7"/>
      <c r="K85" s="7"/>
      <c r="L85" s="7"/>
      <c r="M85" s="7"/>
      <c r="N85" s="7"/>
      <c r="O85" s="7"/>
      <c r="P85" s="7"/>
      <c r="Q85" s="7" t="s">
        <v>17</v>
      </c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7">
        <v>85</v>
      </c>
      <c r="B86" s="6" t="s">
        <v>124</v>
      </c>
      <c r="C86" s="7" t="s">
        <v>103</v>
      </c>
      <c r="D86" s="8">
        <v>0.9375</v>
      </c>
      <c r="E86" s="8">
        <v>4.1666666666666664E-2</v>
      </c>
      <c r="F86" s="9">
        <v>0.10416666666666667</v>
      </c>
      <c r="G86" s="7" t="s">
        <v>23</v>
      </c>
      <c r="H86" s="7" t="s">
        <v>137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11">
        <v>86</v>
      </c>
      <c r="B87" s="3" t="s">
        <v>125</v>
      </c>
      <c r="C87" s="11" t="s">
        <v>35</v>
      </c>
      <c r="D87" s="12">
        <v>0.29166666666666669</v>
      </c>
      <c r="E87" s="12">
        <v>0.375</v>
      </c>
      <c r="F87" s="5">
        <f>E87-D87</f>
        <v>8.3333333333333315E-2</v>
      </c>
      <c r="G87" s="11" t="s">
        <v>29</v>
      </c>
      <c r="H87" s="11"/>
      <c r="I87" s="11"/>
      <c r="J87" s="11"/>
      <c r="K87" s="11"/>
      <c r="L87" s="11"/>
      <c r="M87" s="11"/>
      <c r="N87" s="11" t="s">
        <v>17</v>
      </c>
      <c r="O87" s="11" t="s">
        <v>17</v>
      </c>
      <c r="P87" s="11" t="s">
        <v>17</v>
      </c>
      <c r="Q87" s="11" t="s">
        <v>17</v>
      </c>
      <c r="R87" s="11" t="s">
        <v>17</v>
      </c>
      <c r="S87" s="11"/>
      <c r="T87" s="11"/>
      <c r="U87" s="11"/>
      <c r="V87" s="11"/>
      <c r="W87" s="11"/>
      <c r="X87" s="11"/>
      <c r="Y87" s="11"/>
    </row>
    <row r="88" spans="1:25" x14ac:dyDescent="0.25">
      <c r="A88" s="11">
        <v>87</v>
      </c>
      <c r="B88" s="3" t="s">
        <v>125</v>
      </c>
      <c r="C88" s="1" t="s">
        <v>104</v>
      </c>
      <c r="D88" s="2">
        <v>0.41666666666666669</v>
      </c>
      <c r="E88" s="2">
        <v>0.47916666666666669</v>
      </c>
      <c r="F88" s="5">
        <f>E88-D88</f>
        <v>6.25E-2</v>
      </c>
      <c r="G88" s="1" t="s">
        <v>106</v>
      </c>
      <c r="H88" s="1" t="s">
        <v>105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x14ac:dyDescent="0.25">
      <c r="A89" s="11">
        <v>88</v>
      </c>
      <c r="B89" s="3" t="s">
        <v>125</v>
      </c>
      <c r="C89" s="1" t="s">
        <v>107</v>
      </c>
      <c r="D89" s="1"/>
      <c r="E89" s="1"/>
      <c r="F89" s="5">
        <f>E89-D89</f>
        <v>0</v>
      </c>
      <c r="G89" s="1"/>
      <c r="H89" s="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x14ac:dyDescent="0.25">
      <c r="A90" s="11">
        <v>89</v>
      </c>
      <c r="B90" s="3" t="s">
        <v>125</v>
      </c>
      <c r="C90" s="1" t="s">
        <v>127</v>
      </c>
      <c r="D90" s="1"/>
      <c r="E90" s="1"/>
      <c r="F90" s="5"/>
      <c r="G90" s="1" t="s">
        <v>126</v>
      </c>
      <c r="H90" s="1" t="s">
        <v>138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x14ac:dyDescent="0.25">
      <c r="A91" s="11">
        <v>90</v>
      </c>
      <c r="B91" s="3" t="s">
        <v>126</v>
      </c>
      <c r="C91" s="1" t="s">
        <v>127</v>
      </c>
      <c r="D91" s="1"/>
      <c r="E91" s="1"/>
      <c r="F91" s="5">
        <f>E91-D91</f>
        <v>0</v>
      </c>
      <c r="G91" s="1" t="s">
        <v>126</v>
      </c>
      <c r="H91" s="1" t="s">
        <v>128</v>
      </c>
      <c r="I91" s="11"/>
      <c r="J91" s="11"/>
      <c r="K91" s="11" t="s">
        <v>32</v>
      </c>
      <c r="L91" s="11"/>
      <c r="M91" s="11"/>
      <c r="N91" s="11" t="s">
        <v>32</v>
      </c>
      <c r="O91" s="11"/>
      <c r="P91" s="11"/>
      <c r="Q91" s="11" t="s">
        <v>32</v>
      </c>
      <c r="R91" s="11"/>
      <c r="S91" s="11"/>
      <c r="T91" s="11"/>
      <c r="U91" s="11"/>
      <c r="V91" s="11"/>
      <c r="W91" s="11"/>
      <c r="X91" s="11"/>
      <c r="Y91" s="11"/>
    </row>
  </sheetData>
  <autoFilter ref="A1:Y91"/>
  <conditionalFormatting sqref="I2:Y91">
    <cfRule type="cellIs" dxfId="3" priority="1" operator="greaterThan">
      <formula>0</formula>
    </cfRule>
    <cfRule type="cellIs" dxfId="2" priority="2" operator="greaterThan">
      <formula>0</formula>
    </cfRule>
    <cfRule type="cellIs" dxfId="1" priority="3" operator="greaterThan">
      <formula>0</formula>
    </cfRule>
    <cfRule type="cellIs" dxfId="0" priority="4" operator="equal">
      <formula>"oui"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Actif</dc:creator>
  <cp:lastModifiedBy>Bruno PERDREAU (BPE)</cp:lastModifiedBy>
  <dcterms:created xsi:type="dcterms:W3CDTF">2017-02-22T07:51:41Z</dcterms:created>
  <dcterms:modified xsi:type="dcterms:W3CDTF">2017-04-20T19:32:28Z</dcterms:modified>
</cp:coreProperties>
</file>