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perdreau\Documents\2- Perso\R1200C\2017\st nabor\"/>
    </mc:Choice>
  </mc:AlternateContent>
  <bookViews>
    <workbookView xWindow="6510" yWindow="0" windowWidth="14370" windowHeight="8250" tabRatio="438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Feuil1!$A$1:$Z$1</definedName>
  </definedNames>
  <calcPr calcId="152511"/>
</workbook>
</file>

<file path=xl/calcChain.xml><?xml version="1.0" encoding="utf-8"?>
<calcChain xmlns="http://schemas.openxmlformats.org/spreadsheetml/2006/main">
  <c r="F144" i="1" l="1"/>
  <c r="E56" i="1"/>
  <c r="F7" i="1" l="1"/>
  <c r="F16" i="1"/>
  <c r="E134" i="1" l="1"/>
  <c r="D135" i="1" s="1"/>
  <c r="E135" i="1" s="1"/>
  <c r="E136" i="1"/>
  <c r="D137" i="1" s="1"/>
  <c r="E137" i="1" s="1"/>
  <c r="E138" i="1"/>
  <c r="D139" i="1" s="1"/>
  <c r="E139" i="1" s="1"/>
  <c r="E140" i="1"/>
  <c r="D141" i="1" s="1"/>
  <c r="E141" i="1" s="1"/>
  <c r="E132" i="1"/>
  <c r="D133" i="1" s="1"/>
  <c r="E133" i="1" s="1"/>
  <c r="E112" i="1"/>
  <c r="D113" i="1" s="1"/>
  <c r="E113" i="1" s="1"/>
  <c r="E114" i="1"/>
  <c r="D115" i="1" s="1"/>
  <c r="E115" i="1" s="1"/>
  <c r="E116" i="1"/>
  <c r="D117" i="1" s="1"/>
  <c r="E117" i="1" s="1"/>
  <c r="E118" i="1"/>
  <c r="D119" i="1" s="1"/>
  <c r="E119" i="1" s="1"/>
  <c r="E110" i="1"/>
  <c r="D111" i="1" s="1"/>
  <c r="E111" i="1" s="1"/>
  <c r="E101" i="1"/>
  <c r="D102" i="1" s="1"/>
  <c r="E102" i="1" s="1"/>
  <c r="E103" i="1"/>
  <c r="D104" i="1"/>
  <c r="E104" i="1" s="1"/>
  <c r="E105" i="1"/>
  <c r="D106" i="1" s="1"/>
  <c r="E106" i="1" s="1"/>
  <c r="E107" i="1"/>
  <c r="D108" i="1" s="1"/>
  <c r="E108" i="1" s="1"/>
  <c r="E99" i="1"/>
  <c r="D100" i="1" s="1"/>
  <c r="E100" i="1" s="1"/>
  <c r="F130" i="1"/>
  <c r="F129" i="1"/>
  <c r="F128" i="1"/>
  <c r="F127" i="1"/>
  <c r="F126" i="1"/>
  <c r="F97" i="1"/>
  <c r="F96" i="1"/>
  <c r="F95" i="1"/>
  <c r="F94" i="1"/>
  <c r="F93" i="1"/>
  <c r="F92" i="1"/>
  <c r="F91" i="1"/>
  <c r="F90" i="1"/>
  <c r="F89" i="1"/>
  <c r="F88" i="1"/>
  <c r="E68" i="1"/>
  <c r="D69" i="1" s="1"/>
  <c r="E69" i="1" s="1"/>
  <c r="E70" i="1"/>
  <c r="D71" i="1" s="1"/>
  <c r="E71" i="1" s="1"/>
  <c r="E72" i="1"/>
  <c r="D73" i="1" s="1"/>
  <c r="E73" i="1" s="1"/>
  <c r="E74" i="1"/>
  <c r="D75" i="1" s="1"/>
  <c r="E75" i="1" s="1"/>
  <c r="E66" i="1"/>
  <c r="D67" i="1" s="1"/>
  <c r="E67" i="1" s="1"/>
  <c r="F52" i="1" l="1"/>
  <c r="F53" i="1"/>
  <c r="E50" i="1"/>
  <c r="F49" i="1"/>
  <c r="F47" i="1"/>
  <c r="F45" i="1"/>
  <c r="F42" i="1"/>
  <c r="F40" i="1"/>
  <c r="F38" i="1"/>
  <c r="F36" i="1"/>
  <c r="F34" i="1"/>
  <c r="F30" i="1"/>
  <c r="F31" i="1"/>
  <c r="F28" i="1"/>
  <c r="F26" i="1"/>
  <c r="F24" i="1"/>
  <c r="F145" i="1"/>
  <c r="F157" i="1"/>
  <c r="F158" i="1"/>
  <c r="F84" i="1"/>
  <c r="F83" i="1"/>
  <c r="F22" i="1"/>
  <c r="F19" i="1"/>
  <c r="F20" i="1"/>
  <c r="F23" i="1"/>
  <c r="F25" i="1"/>
  <c r="F27" i="1"/>
  <c r="F29" i="1"/>
  <c r="F33" i="1"/>
  <c r="F35" i="1"/>
  <c r="F37" i="1"/>
  <c r="F39" i="1"/>
  <c r="F41" i="1"/>
  <c r="F44" i="1"/>
  <c r="F46" i="1"/>
  <c r="F48" i="1"/>
  <c r="F77" i="1"/>
  <c r="F78" i="1"/>
  <c r="F79" i="1"/>
  <c r="F17" i="1"/>
  <c r="F18" i="1"/>
  <c r="F82" i="1" l="1"/>
  <c r="F86" i="1"/>
  <c r="F85" i="1"/>
  <c r="F153" i="1"/>
  <c r="F125" i="1"/>
  <c r="F124" i="1"/>
  <c r="F123" i="1"/>
  <c r="F122" i="1"/>
  <c r="F121" i="1"/>
  <c r="F143" i="1"/>
  <c r="F146" i="1"/>
  <c r="F147" i="1"/>
  <c r="F148" i="1"/>
  <c r="F149" i="1"/>
  <c r="F154" i="1"/>
  <c r="F156" i="1"/>
  <c r="F159" i="1"/>
  <c r="F14" i="1"/>
  <c r="F3" i="1"/>
  <c r="F2" i="1"/>
  <c r="F8" i="1"/>
  <c r="F9" i="1"/>
  <c r="F11" i="1"/>
  <c r="F12" i="1"/>
  <c r="F6" i="1"/>
  <c r="E62" i="1"/>
  <c r="E63" i="1"/>
  <c r="E58" i="1"/>
  <c r="E57" i="1"/>
  <c r="E59" i="1"/>
  <c r="E64" i="1"/>
  <c r="E60" i="1"/>
  <c r="E61" i="1"/>
  <c r="E55" i="1"/>
</calcChain>
</file>

<file path=xl/sharedStrings.xml><?xml version="1.0" encoding="utf-8"?>
<sst xmlns="http://schemas.openxmlformats.org/spreadsheetml/2006/main" count="977" uniqueCount="152">
  <si>
    <t>Phase</t>
  </si>
  <si>
    <t>durée</t>
  </si>
  <si>
    <t>jeudi 29 juin</t>
  </si>
  <si>
    <t>St Nabor</t>
  </si>
  <si>
    <t>Josiane</t>
  </si>
  <si>
    <t>Monique</t>
  </si>
  <si>
    <t>Céline</t>
  </si>
  <si>
    <t>Michel</t>
  </si>
  <si>
    <t>Laurent</t>
  </si>
  <si>
    <t>Bruno</t>
  </si>
  <si>
    <t>Gilbert</t>
  </si>
  <si>
    <t>Didier</t>
  </si>
  <si>
    <t>Jean</t>
  </si>
  <si>
    <t>BMMC1</t>
  </si>
  <si>
    <t>BMMC2</t>
  </si>
  <si>
    <t>BMMC3</t>
  </si>
  <si>
    <t>BMMC4</t>
  </si>
  <si>
    <t>Oui</t>
  </si>
  <si>
    <t>Préparation</t>
  </si>
  <si>
    <t>Briefing équipe complète</t>
  </si>
  <si>
    <t>début</t>
  </si>
  <si>
    <t>fin</t>
  </si>
  <si>
    <t>Extérieur</t>
  </si>
  <si>
    <t>Dîner</t>
  </si>
  <si>
    <t>Soirée</t>
  </si>
  <si>
    <t>Discours de bienvenue</t>
  </si>
  <si>
    <t>Pavillon central</t>
  </si>
  <si>
    <t>N°</t>
  </si>
  <si>
    <t>Lilia</t>
  </si>
  <si>
    <t>oui</t>
  </si>
  <si>
    <t>Apéritif</t>
  </si>
  <si>
    <t>Discours</t>
  </si>
  <si>
    <t>Petit déjeuner</t>
  </si>
  <si>
    <t>Départ G1</t>
  </si>
  <si>
    <t>Départ G2</t>
  </si>
  <si>
    <t>Départ G3</t>
  </si>
  <si>
    <t>Départ G4</t>
  </si>
  <si>
    <t>Départ G5</t>
  </si>
  <si>
    <t>Vendredi 30 juin</t>
  </si>
  <si>
    <t xml:space="preserve">Haut-Koenigsbourg </t>
  </si>
  <si>
    <t>Pause Photo G1</t>
  </si>
  <si>
    <t>Pause Photo G2</t>
  </si>
  <si>
    <t>Pause Photo G3</t>
  </si>
  <si>
    <t>Pause Photo G4</t>
  </si>
  <si>
    <t>Pause Photo G5</t>
  </si>
  <si>
    <t>auberge du GLASBORN</t>
  </si>
  <si>
    <t>Déjeuner G1</t>
  </si>
  <si>
    <t>Déjeuner G2</t>
  </si>
  <si>
    <t>Déjeuner G3</t>
  </si>
  <si>
    <t>Déjeuner G4</t>
  </si>
  <si>
    <t>Déjeuner G5</t>
  </si>
  <si>
    <t>Briefing avec BMMC</t>
  </si>
  <si>
    <t>RIBEAUVILLE</t>
  </si>
  <si>
    <t>Visite G1</t>
  </si>
  <si>
    <t>Visite G2</t>
  </si>
  <si>
    <t>Visite G3</t>
  </si>
  <si>
    <t>Visite G4</t>
  </si>
  <si>
    <t>Visite G5</t>
  </si>
  <si>
    <t>Essence G1</t>
  </si>
  <si>
    <t>Essence G2</t>
  </si>
  <si>
    <t>Essence G3</t>
  </si>
  <si>
    <t>Essence G4</t>
  </si>
  <si>
    <t>Essence G5</t>
  </si>
  <si>
    <t>Quand ?</t>
  </si>
  <si>
    <t>Où ?</t>
  </si>
  <si>
    <t>Quoi ?</t>
  </si>
  <si>
    <t>Dégustation vin</t>
  </si>
  <si>
    <t>Animation folklorique</t>
  </si>
  <si>
    <t>Cruz</t>
  </si>
  <si>
    <t xml:space="preserve">Soirée musicale </t>
  </si>
  <si>
    <t>BMMC5</t>
  </si>
  <si>
    <t>WAGENBOURG</t>
  </si>
  <si>
    <t>DABO</t>
  </si>
  <si>
    <t>Brasserie des Eclusiers à HENRIDORFF</t>
  </si>
  <si>
    <t>Pause G1</t>
  </si>
  <si>
    <t>Pause G2</t>
  </si>
  <si>
    <t>Pause G3</t>
  </si>
  <si>
    <t>Pause G4</t>
  </si>
  <si>
    <t>Pause G5</t>
  </si>
  <si>
    <t>plan incliné et Cristallerie Lehrer</t>
  </si>
  <si>
    <t>Parade</t>
  </si>
  <si>
    <t>Apéritif terroir</t>
  </si>
  <si>
    <t>Discours du Président</t>
  </si>
  <si>
    <t>Dîner de gala</t>
  </si>
  <si>
    <t>Max le magicien</t>
  </si>
  <si>
    <t>soirée dansante</t>
  </si>
  <si>
    <t>Visite Mont saint Odile</t>
  </si>
  <si>
    <t>1 seul groupe encadré par CCF</t>
  </si>
  <si>
    <t>Mont Saint Odile</t>
  </si>
  <si>
    <t>Départ de participants</t>
  </si>
  <si>
    <t>Soirée récréative (vidéo du film)</t>
  </si>
  <si>
    <t>circu</t>
  </si>
  <si>
    <t>ouvreur G1</t>
  </si>
  <si>
    <t>Ouvreur G2</t>
  </si>
  <si>
    <t>ouvreur G3</t>
  </si>
  <si>
    <t>ouvreur G4</t>
  </si>
  <si>
    <t>Ouvreur G5</t>
  </si>
  <si>
    <t>Animation et remise de récompenses</t>
  </si>
  <si>
    <t>fermeur 1</t>
  </si>
  <si>
    <t>fermeur 2</t>
  </si>
  <si>
    <t>fermeur 3</t>
  </si>
  <si>
    <t>fermeur 4</t>
  </si>
  <si>
    <t>fermeur 5</t>
  </si>
  <si>
    <t>Encadrer le groupe</t>
  </si>
  <si>
    <t>Permanence sécurité</t>
  </si>
  <si>
    <t>samedi 1 juillet</t>
  </si>
  <si>
    <t>dimanche 2 juillet</t>
  </si>
  <si>
    <t>A définir</t>
  </si>
  <si>
    <t>apurement des comptes avec HM</t>
  </si>
  <si>
    <t>Accueil</t>
  </si>
  <si>
    <t>Accueil extérieur et organisation stationnement</t>
  </si>
  <si>
    <t>Permanence sécurité pendant les balades</t>
  </si>
  <si>
    <t>Briefing</t>
  </si>
  <si>
    <t>accueil et installation du groupe</t>
  </si>
  <si>
    <t>Nelly</t>
  </si>
  <si>
    <t>Déjeuner</t>
  </si>
  <si>
    <t>Pavillon Alsace</t>
  </si>
  <si>
    <t>reportage photos</t>
  </si>
  <si>
    <t>reportage vidéo</t>
  </si>
  <si>
    <t>Accueil et prestation</t>
  </si>
  <si>
    <t>Les Scheckers</t>
  </si>
  <si>
    <t>Mise en place des groupes</t>
  </si>
  <si>
    <t>Déjeuner en dehors du DSJ</t>
  </si>
  <si>
    <t>Signalétique (banderoles, pancartes, …)</t>
  </si>
  <si>
    <t>Préparation du kit de bienvenue</t>
  </si>
  <si>
    <t>Accueil et distribution du kit de bienvenue</t>
  </si>
  <si>
    <t>Pavillon Europe</t>
  </si>
  <si>
    <t>DSJ</t>
  </si>
  <si>
    <t>le long de l'itinéraire</t>
  </si>
  <si>
    <t>Entrée DSJ</t>
  </si>
  <si>
    <t>Former groupe, arrêter la circulation et départ groupe</t>
  </si>
  <si>
    <t xml:space="preserve">Station SUPER U à Bernardswiller </t>
  </si>
  <si>
    <t>Station Total à Obernai </t>
  </si>
  <si>
    <t>Station Leclerc à Obernai </t>
  </si>
  <si>
    <t>Accueil et installation de Robert Blanck</t>
  </si>
  <si>
    <t>1 rue du Gengenbach à OBERNAI</t>
  </si>
  <si>
    <t>paiement</t>
  </si>
  <si>
    <t>Nettoyage</t>
  </si>
  <si>
    <t>apurement des comptes avec DSJ</t>
  </si>
  <si>
    <t>Mise en place G1</t>
  </si>
  <si>
    <t>Mise en place G2</t>
  </si>
  <si>
    <t>Mise en place G3</t>
  </si>
  <si>
    <t>Mise en place G4</t>
  </si>
  <si>
    <t>Mise en place G5</t>
  </si>
  <si>
    <t>Parade dans Obernai et retour au DSJ</t>
  </si>
  <si>
    <t>Rassemblement des groupes</t>
  </si>
  <si>
    <t>Accueil et installation des Coquelicots</t>
  </si>
  <si>
    <t>BMMC6</t>
  </si>
  <si>
    <t>Vente des produits Club</t>
  </si>
  <si>
    <t>Rouler en groupe</t>
  </si>
  <si>
    <t>Rappel des consignes de roulage</t>
  </si>
  <si>
    <t>Visite d'Obernai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</si>
</sst>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/dd/mmm"/>
    <numFmt numFmtId="165" formatCode="h: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1" xfId="0" applyNumberFormat="1" applyFill="1" applyBorder="1"/>
    <xf numFmtId="0" fontId="0" fillId="0" borderId="1" xfId="0" applyFill="1" applyBorder="1"/>
    <xf numFmtId="20" fontId="0" fillId="0" borderId="1" xfId="0" applyNumberFormat="1" applyFill="1" applyBorder="1"/>
    <xf numFmtId="165" fontId="0" fillId="0" borderId="1" xfId="0" applyNumberFormat="1" applyFill="1" applyBorder="1"/>
    <xf numFmtId="0" fontId="1" fillId="2" borderId="1" xfId="0" applyFont="1" applyFill="1" applyBorder="1" applyAlignment="1">
      <alignment horizontal="center" textRotation="90"/>
    </xf>
    <xf numFmtId="164" fontId="0" fillId="3" borderId="1" xfId="0" applyNumberFormat="1" applyFill="1" applyBorder="1"/>
    <xf numFmtId="0" fontId="0" fillId="0" borderId="0" xfId="0" applyFill="1"/>
    <xf numFmtId="0" fontId="2" fillId="0" borderId="0" xfId="0" applyFont="1" applyFill="1"/>
    <xf numFmtId="0" fontId="0" fillId="4" borderId="1" xfId="0" applyFill="1" applyBorder="1"/>
    <xf numFmtId="20" fontId="0" fillId="4" borderId="1" xfId="0" applyNumberFormat="1" applyFill="1" applyBorder="1"/>
    <xf numFmtId="165" fontId="0" fillId="4" borderId="1" xfId="0" applyNumberFormat="1" applyFill="1" applyBorder="1"/>
    <xf numFmtId="0" fontId="0" fillId="4" borderId="0" xfId="0" applyFill="1"/>
    <xf numFmtId="0" fontId="0" fillId="5" borderId="1" xfId="0" applyFill="1" applyBorder="1"/>
    <xf numFmtId="20" fontId="0" fillId="5" borderId="1" xfId="0" applyNumberFormat="1" applyFill="1" applyBorder="1"/>
    <xf numFmtId="165" fontId="0" fillId="5" borderId="1" xfId="0" applyNumberFormat="1" applyFill="1" applyBorder="1"/>
    <xf numFmtId="0" fontId="0" fillId="5" borderId="0" xfId="0" applyFill="1"/>
    <xf numFmtId="0" fontId="0" fillId="6" borderId="1" xfId="0" applyFill="1" applyBorder="1"/>
    <xf numFmtId="20" fontId="0" fillId="6" borderId="1" xfId="0" applyNumberFormat="1" applyFill="1" applyBorder="1"/>
    <xf numFmtId="165" fontId="0" fillId="6" borderId="1" xfId="0" applyNumberFormat="1" applyFill="1" applyBorder="1"/>
    <xf numFmtId="0" fontId="0" fillId="6" borderId="0" xfId="0" applyFill="1"/>
    <xf numFmtId="0" fontId="0" fillId="7" borderId="1" xfId="0" applyFill="1" applyBorder="1"/>
    <xf numFmtId="20" fontId="0" fillId="7" borderId="1" xfId="0" applyNumberFormat="1" applyFill="1" applyBorder="1"/>
    <xf numFmtId="165" fontId="0" fillId="7" borderId="1" xfId="0" applyNumberFormat="1" applyFill="1" applyBorder="1"/>
    <xf numFmtId="0" fontId="0" fillId="7" borderId="0" xfId="0" applyFill="1"/>
    <xf numFmtId="0" fontId="0" fillId="8" borderId="1" xfId="0" applyFill="1" applyBorder="1"/>
    <xf numFmtId="20" fontId="0" fillId="8" borderId="1" xfId="0" applyNumberFormat="1" applyFill="1" applyBorder="1"/>
    <xf numFmtId="165" fontId="0" fillId="8" borderId="1" xfId="0" applyNumberFormat="1" applyFill="1" applyBorder="1"/>
    <xf numFmtId="0" fontId="0" fillId="8" borderId="0" xfId="0" applyFill="1"/>
    <xf numFmtId="164" fontId="0" fillId="10" borderId="1" xfId="0" applyNumberFormat="1" applyFill="1" applyBorder="1"/>
    <xf numFmtId="164" fontId="0" fillId="11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2" borderId="1" xfId="0" applyFill="1" applyBorder="1"/>
    <xf numFmtId="0" fontId="0" fillId="9" borderId="2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0" fontId="3" fillId="5" borderId="1" xfId="0" applyNumberFormat="1" applyFont="1" applyFill="1" applyBorder="1"/>
    <xf numFmtId="0" fontId="0" fillId="12" borderId="1" xfId="0" applyFill="1" applyBorder="1" applyAlignment="1">
      <alignment horizontal="center"/>
    </xf>
  </cellXfs>
  <cellStyles count="1">
    <cellStyle name="Normal" xfId="0" builtinId="0"/>
  </cellStyles>
  <dxfs count="1216"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FFFF"/>
      <color rgb="FF99FF66"/>
      <color rgb="FFFF66FF"/>
      <color rgb="FF66FF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9"/>
  <sheetViews>
    <sheetView tabSelected="1" zoomScale="70" zoomScaleNormal="70" workbookViewId="0">
      <pane xSplit="8" ySplit="1" topLeftCell="N128" activePane="bottomRight" state="frozen"/>
      <selection pane="topRight" activeCell="K1" sqref="K1"/>
      <selection pane="bottomLeft" activeCell="A2" sqref="A2"/>
      <selection pane="bottomRight" activeCell="O132" sqref="O132:S141"/>
    </sheetView>
  </sheetViews>
  <sheetFormatPr baseColWidth="10" defaultRowHeight="15" x14ac:dyDescent="0.25"/>
  <cols>
    <col min="1" max="1" width="6.140625" customWidth="1"/>
    <col min="2" max="2" width="17" bestFit="1" customWidth="1"/>
    <col min="3" max="3" width="23.85546875" bestFit="1" customWidth="1"/>
    <col min="4" max="6" width="8.28515625" bestFit="1" customWidth="1"/>
    <col min="7" max="7" width="38.28515625" bestFit="1" customWidth="1"/>
    <col min="8" max="8" width="51.5703125" bestFit="1" customWidth="1"/>
    <col min="9" max="14" width="14" bestFit="1" customWidth="1"/>
    <col min="15" max="15" width="13.7109375" customWidth="1"/>
    <col min="16" max="20" width="14" bestFit="1" customWidth="1"/>
    <col min="21" max="21" width="14.85546875" bestFit="1" customWidth="1"/>
    <col min="22" max="22" width="15.5703125" bestFit="1" customWidth="1"/>
    <col min="23" max="24" width="15.42578125" bestFit="1" customWidth="1"/>
    <col min="25" max="26" width="15.5703125" bestFit="1" customWidth="1"/>
  </cols>
  <sheetData>
    <row r="1" spans="1:26" ht="48" x14ac:dyDescent="0.25">
      <c r="A1" s="1" t="s">
        <v>27</v>
      </c>
      <c r="B1" s="1" t="s">
        <v>63</v>
      </c>
      <c r="C1" s="1" t="s">
        <v>0</v>
      </c>
      <c r="D1" s="6" t="s">
        <v>20</v>
      </c>
      <c r="E1" s="6" t="s">
        <v>21</v>
      </c>
      <c r="F1" s="6" t="s">
        <v>1</v>
      </c>
      <c r="G1" s="1" t="s">
        <v>64</v>
      </c>
      <c r="H1" s="1" t="s">
        <v>65</v>
      </c>
      <c r="I1" s="6" t="s">
        <v>4</v>
      </c>
      <c r="J1" s="6" t="s">
        <v>5</v>
      </c>
      <c r="K1" s="6" t="s">
        <v>6</v>
      </c>
      <c r="L1" s="6" t="s">
        <v>28</v>
      </c>
      <c r="M1" s="6" t="s">
        <v>114</v>
      </c>
      <c r="N1" s="6" t="s">
        <v>68</v>
      </c>
      <c r="O1" s="6" t="s">
        <v>7</v>
      </c>
      <c r="P1" s="6" t="s">
        <v>8</v>
      </c>
      <c r="Q1" s="6" t="s">
        <v>9</v>
      </c>
      <c r="R1" s="6" t="s">
        <v>10</v>
      </c>
      <c r="S1" s="6" t="s">
        <v>11</v>
      </c>
      <c r="T1" s="6" t="s">
        <v>12</v>
      </c>
      <c r="U1" s="6" t="s">
        <v>13</v>
      </c>
      <c r="V1" s="6" t="s">
        <v>14</v>
      </c>
      <c r="W1" s="6" t="s">
        <v>15</v>
      </c>
      <c r="X1" s="6" t="s">
        <v>16</v>
      </c>
      <c r="Y1" s="6" t="s">
        <v>70</v>
      </c>
      <c r="Z1" s="6" t="s">
        <v>147</v>
      </c>
    </row>
    <row r="2" spans="1:26" s="8" customFormat="1" x14ac:dyDescent="0.25">
      <c r="A2" s="3">
        <v>1</v>
      </c>
      <c r="B2" s="30" t="s">
        <v>2</v>
      </c>
      <c r="C2" s="3" t="s">
        <v>18</v>
      </c>
      <c r="D2" s="4">
        <v>0.375</v>
      </c>
      <c r="E2" s="4">
        <v>0.41666666666666669</v>
      </c>
      <c r="F2" s="5">
        <f t="shared" ref="F2:F79" si="0">E2-D2</f>
        <v>4.1666666666666685E-2</v>
      </c>
      <c r="G2" s="3" t="s">
        <v>127</v>
      </c>
      <c r="H2" s="3" t="s">
        <v>19</v>
      </c>
      <c r="I2" s="3" t="s">
        <v>17</v>
      </c>
      <c r="J2" s="3" t="s">
        <v>17</v>
      </c>
      <c r="K2" s="3" t="s">
        <v>17</v>
      </c>
      <c r="L2" s="32"/>
      <c r="M2" s="32" t="s">
        <v>29</v>
      </c>
      <c r="N2" s="32"/>
      <c r="O2" s="32" t="s">
        <v>17</v>
      </c>
      <c r="P2" s="32"/>
      <c r="Q2" s="32" t="s">
        <v>17</v>
      </c>
      <c r="R2" s="32" t="s">
        <v>17</v>
      </c>
      <c r="S2" s="32" t="s">
        <v>17</v>
      </c>
      <c r="T2" s="32" t="s">
        <v>17</v>
      </c>
      <c r="U2" s="32"/>
      <c r="V2" s="32"/>
      <c r="W2" s="32"/>
      <c r="X2" s="32"/>
      <c r="Y2" s="32"/>
      <c r="Z2" s="32"/>
    </row>
    <row r="3" spans="1:26" s="8" customFormat="1" x14ac:dyDescent="0.25">
      <c r="A3" s="3">
        <v>2</v>
      </c>
      <c r="B3" s="30" t="s">
        <v>2</v>
      </c>
      <c r="C3" s="3" t="s">
        <v>18</v>
      </c>
      <c r="D3" s="4">
        <v>0.41666666666666669</v>
      </c>
      <c r="E3" s="4">
        <v>0.5</v>
      </c>
      <c r="F3" s="5">
        <f t="shared" si="0"/>
        <v>8.3333333333333315E-2</v>
      </c>
      <c r="G3" s="3" t="s">
        <v>127</v>
      </c>
      <c r="H3" s="3" t="s">
        <v>123</v>
      </c>
      <c r="I3" s="3" t="s">
        <v>17</v>
      </c>
      <c r="J3" s="3" t="s">
        <v>17</v>
      </c>
      <c r="K3" s="3" t="s">
        <v>17</v>
      </c>
      <c r="L3" s="32"/>
      <c r="M3" s="32"/>
      <c r="N3" s="32"/>
      <c r="O3" s="32" t="s">
        <v>17</v>
      </c>
      <c r="P3" s="32" t="s">
        <v>17</v>
      </c>
      <c r="Q3" s="32" t="s">
        <v>17</v>
      </c>
      <c r="R3" s="32" t="s">
        <v>17</v>
      </c>
      <c r="S3" s="32" t="s">
        <v>17</v>
      </c>
      <c r="T3" s="32" t="s">
        <v>17</v>
      </c>
      <c r="U3" s="32"/>
      <c r="V3" s="32"/>
      <c r="W3" s="32"/>
      <c r="X3" s="32"/>
      <c r="Y3" s="32"/>
      <c r="Z3" s="32"/>
    </row>
    <row r="4" spans="1:26" s="8" customFormat="1" x14ac:dyDescent="0.25">
      <c r="A4" s="3">
        <v>3</v>
      </c>
      <c r="B4" s="30" t="s">
        <v>2</v>
      </c>
      <c r="C4" s="3" t="s">
        <v>18</v>
      </c>
      <c r="D4" s="4">
        <v>0.41666666666666669</v>
      </c>
      <c r="E4" s="4">
        <v>0.5</v>
      </c>
      <c r="F4" s="5">
        <v>8.3333333333333329E-2</v>
      </c>
      <c r="G4" s="3" t="s">
        <v>127</v>
      </c>
      <c r="H4" s="3" t="s">
        <v>124</v>
      </c>
      <c r="I4" s="3" t="s">
        <v>29</v>
      </c>
      <c r="J4" s="3" t="s">
        <v>29</v>
      </c>
      <c r="K4" s="3" t="s">
        <v>29</v>
      </c>
      <c r="L4" s="32"/>
      <c r="M4" s="32"/>
      <c r="N4" s="32"/>
      <c r="O4" s="32" t="s">
        <v>17</v>
      </c>
      <c r="P4" s="32" t="s">
        <v>17</v>
      </c>
      <c r="Q4" s="32" t="s">
        <v>17</v>
      </c>
      <c r="R4" s="32" t="s">
        <v>17</v>
      </c>
      <c r="S4" s="32" t="s">
        <v>17</v>
      </c>
      <c r="T4" s="32" t="s">
        <v>17</v>
      </c>
      <c r="U4" s="32"/>
      <c r="V4" s="32"/>
      <c r="W4" s="32"/>
      <c r="X4" s="32"/>
      <c r="Y4" s="32"/>
      <c r="Z4" s="32"/>
    </row>
    <row r="5" spans="1:26" s="8" customFormat="1" x14ac:dyDescent="0.25">
      <c r="A5" s="3">
        <v>4</v>
      </c>
      <c r="B5" s="30" t="s">
        <v>2</v>
      </c>
      <c r="C5" s="3" t="s">
        <v>115</v>
      </c>
      <c r="D5" s="4">
        <v>0.5</v>
      </c>
      <c r="E5" s="4">
        <v>0.5625</v>
      </c>
      <c r="F5" s="5">
        <v>6.25E-2</v>
      </c>
      <c r="G5" s="3" t="s">
        <v>3</v>
      </c>
      <c r="H5" s="3" t="s">
        <v>122</v>
      </c>
      <c r="I5" s="3"/>
      <c r="J5" s="3"/>
      <c r="K5" s="3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s="8" customFormat="1" x14ac:dyDescent="0.25">
      <c r="A6" s="3">
        <v>5</v>
      </c>
      <c r="B6" s="30" t="s">
        <v>2</v>
      </c>
      <c r="C6" s="3" t="s">
        <v>109</v>
      </c>
      <c r="D6" s="5">
        <v>0.58333333333333337</v>
      </c>
      <c r="E6" s="5">
        <v>0.75</v>
      </c>
      <c r="F6" s="5">
        <f t="shared" si="0"/>
        <v>0.16666666666666663</v>
      </c>
      <c r="G6" s="3" t="s">
        <v>126</v>
      </c>
      <c r="H6" s="3" t="s">
        <v>125</v>
      </c>
      <c r="I6" s="3" t="s">
        <v>17</v>
      </c>
      <c r="J6" s="3" t="s">
        <v>17</v>
      </c>
      <c r="K6" s="3" t="s">
        <v>17</v>
      </c>
      <c r="L6" s="32"/>
      <c r="M6" s="32"/>
      <c r="N6" s="32"/>
      <c r="O6" s="32" t="s">
        <v>17</v>
      </c>
      <c r="P6" s="32"/>
      <c r="Q6" s="32"/>
      <c r="R6" s="32"/>
      <c r="S6" s="32"/>
      <c r="T6" s="32" t="s">
        <v>17</v>
      </c>
      <c r="U6" s="32"/>
      <c r="V6" s="32"/>
      <c r="W6" s="32"/>
      <c r="X6" s="32"/>
      <c r="Y6" s="32"/>
      <c r="Z6" s="32"/>
    </row>
    <row r="7" spans="1:26" s="8" customFormat="1" x14ac:dyDescent="0.25">
      <c r="A7" s="3"/>
      <c r="B7" s="30" t="s">
        <v>2</v>
      </c>
      <c r="C7" s="3" t="s">
        <v>148</v>
      </c>
      <c r="D7" s="5">
        <v>0.58333333333333337</v>
      </c>
      <c r="E7" s="5">
        <v>0.83333333333333337</v>
      </c>
      <c r="F7" s="5">
        <f t="shared" si="0"/>
        <v>0.25</v>
      </c>
      <c r="G7" s="3" t="s">
        <v>126</v>
      </c>
      <c r="H7" s="3" t="s">
        <v>148</v>
      </c>
      <c r="I7" s="3"/>
      <c r="J7" s="3"/>
      <c r="K7" s="3"/>
      <c r="L7" s="32"/>
      <c r="M7" s="32" t="s">
        <v>17</v>
      </c>
      <c r="N7" s="32"/>
      <c r="O7" s="32"/>
      <c r="P7" s="32"/>
      <c r="Q7" s="32"/>
      <c r="R7" s="32" t="s">
        <v>17</v>
      </c>
      <c r="S7" s="32"/>
      <c r="T7" s="32"/>
      <c r="U7" s="32"/>
      <c r="V7" s="32"/>
      <c r="W7" s="32"/>
      <c r="X7" s="32"/>
      <c r="Y7" s="32"/>
      <c r="Z7" s="32"/>
    </row>
    <row r="8" spans="1:26" s="8" customFormat="1" x14ac:dyDescent="0.25">
      <c r="A8" s="3">
        <v>6</v>
      </c>
      <c r="B8" s="30" t="s">
        <v>2</v>
      </c>
      <c r="C8" s="3" t="s">
        <v>109</v>
      </c>
      <c r="D8" s="5">
        <v>0.58333333333333337</v>
      </c>
      <c r="E8" s="5">
        <v>0.75</v>
      </c>
      <c r="F8" s="5">
        <f t="shared" si="0"/>
        <v>0.16666666666666663</v>
      </c>
      <c r="G8" s="3" t="s">
        <v>22</v>
      </c>
      <c r="H8" s="3" t="s">
        <v>110</v>
      </c>
      <c r="I8" s="3"/>
      <c r="J8" s="3"/>
      <c r="K8" s="3"/>
      <c r="L8" s="32"/>
      <c r="M8" s="32"/>
      <c r="N8" s="32"/>
      <c r="O8" s="32"/>
      <c r="P8" s="32" t="s">
        <v>17</v>
      </c>
      <c r="Q8" s="32" t="s">
        <v>17</v>
      </c>
      <c r="R8" s="32" t="s">
        <v>17</v>
      </c>
      <c r="S8" s="32" t="s">
        <v>17</v>
      </c>
      <c r="T8" s="32"/>
      <c r="U8" s="32"/>
      <c r="V8" s="32"/>
      <c r="W8" s="32"/>
      <c r="X8" s="32"/>
      <c r="Y8" s="32"/>
      <c r="Z8" s="32"/>
    </row>
    <row r="9" spans="1:26" s="8" customFormat="1" x14ac:dyDescent="0.25">
      <c r="A9" s="3">
        <v>7</v>
      </c>
      <c r="B9" s="30" t="s">
        <v>2</v>
      </c>
      <c r="C9" s="3" t="s">
        <v>30</v>
      </c>
      <c r="D9" s="4">
        <v>0.75</v>
      </c>
      <c r="E9" s="4">
        <v>0.8125</v>
      </c>
      <c r="F9" s="5">
        <f t="shared" si="0"/>
        <v>6.25E-2</v>
      </c>
      <c r="G9" s="3" t="s">
        <v>26</v>
      </c>
      <c r="H9" s="3"/>
      <c r="I9" s="3"/>
      <c r="J9" s="3"/>
      <c r="K9" s="3"/>
      <c r="L9" s="32"/>
      <c r="M9" s="32"/>
      <c r="N9" s="32"/>
      <c r="O9" s="32" t="s">
        <v>17</v>
      </c>
      <c r="P9" s="32" t="s">
        <v>17</v>
      </c>
      <c r="Q9" s="32" t="s">
        <v>17</v>
      </c>
      <c r="R9" s="32" t="s">
        <v>17</v>
      </c>
      <c r="S9" s="32" t="s">
        <v>17</v>
      </c>
      <c r="T9" s="32" t="s">
        <v>17</v>
      </c>
      <c r="U9" s="32"/>
      <c r="V9" s="32"/>
      <c r="W9" s="32"/>
      <c r="X9" s="32"/>
      <c r="Y9" s="32"/>
      <c r="Z9" s="32"/>
    </row>
    <row r="10" spans="1:26" s="8" customFormat="1" x14ac:dyDescent="0.25">
      <c r="A10" s="3"/>
      <c r="B10" s="30" t="s">
        <v>2</v>
      </c>
      <c r="C10" s="3"/>
      <c r="D10" s="4"/>
      <c r="E10" s="4"/>
      <c r="F10" s="5"/>
      <c r="G10" s="3"/>
      <c r="H10" s="3"/>
      <c r="I10" s="3"/>
      <c r="J10" s="3"/>
      <c r="K10" s="3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s="8" customFormat="1" x14ac:dyDescent="0.25">
      <c r="A11" s="3">
        <v>8</v>
      </c>
      <c r="B11" s="30" t="s">
        <v>2</v>
      </c>
      <c r="C11" s="3" t="s">
        <v>23</v>
      </c>
      <c r="D11" s="4">
        <v>0.8125</v>
      </c>
      <c r="E11" s="4">
        <v>0.91666666666666663</v>
      </c>
      <c r="F11" s="5">
        <f t="shared" si="0"/>
        <v>0.10416666666666663</v>
      </c>
      <c r="G11" s="3" t="s">
        <v>26</v>
      </c>
      <c r="H11" s="3"/>
      <c r="I11" s="3"/>
      <c r="J11" s="3"/>
      <c r="K11" s="3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s="8" customFormat="1" x14ac:dyDescent="0.25">
      <c r="A12" s="3">
        <v>9</v>
      </c>
      <c r="B12" s="30" t="s">
        <v>2</v>
      </c>
      <c r="C12" s="3" t="s">
        <v>31</v>
      </c>
      <c r="D12" s="4">
        <v>0.80208333333333337</v>
      </c>
      <c r="E12" s="4">
        <v>0.82638888888888884</v>
      </c>
      <c r="F12" s="5">
        <f t="shared" si="0"/>
        <v>2.4305555555555469E-2</v>
      </c>
      <c r="G12" s="3" t="s">
        <v>26</v>
      </c>
      <c r="H12" s="3" t="s">
        <v>25</v>
      </c>
      <c r="I12" s="3" t="s">
        <v>17</v>
      </c>
      <c r="J12" s="3"/>
      <c r="K12" s="3"/>
      <c r="L12" s="32" t="s">
        <v>17</v>
      </c>
      <c r="M12" s="32"/>
      <c r="N12" s="32"/>
      <c r="O12" s="32" t="s">
        <v>17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s="8" customFormat="1" x14ac:dyDescent="0.25">
      <c r="A13" s="3"/>
      <c r="B13" s="30" t="s">
        <v>2</v>
      </c>
      <c r="C13" s="3" t="s">
        <v>149</v>
      </c>
      <c r="D13" s="4"/>
      <c r="E13" s="4"/>
      <c r="F13" s="5"/>
      <c r="G13" s="3"/>
      <c r="H13" s="3" t="s">
        <v>150</v>
      </c>
      <c r="I13" s="3"/>
      <c r="J13" s="3"/>
      <c r="K13" s="3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s="8" customFormat="1" x14ac:dyDescent="0.25">
      <c r="A14" s="3">
        <v>10</v>
      </c>
      <c r="B14" s="30" t="s">
        <v>2</v>
      </c>
      <c r="C14" s="3" t="s">
        <v>24</v>
      </c>
      <c r="D14" s="4">
        <v>0.875</v>
      </c>
      <c r="E14" s="4">
        <v>1</v>
      </c>
      <c r="F14" s="5">
        <f t="shared" si="0"/>
        <v>0.125</v>
      </c>
      <c r="G14" s="3" t="s">
        <v>26</v>
      </c>
      <c r="H14" s="3" t="s">
        <v>90</v>
      </c>
      <c r="I14" s="3"/>
      <c r="J14" s="3"/>
      <c r="K14" s="3"/>
      <c r="L14" s="32"/>
      <c r="M14" s="32"/>
      <c r="N14" s="32"/>
      <c r="O14" s="32"/>
      <c r="P14" s="32" t="s">
        <v>17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s="41" customFormat="1" ht="7.5" customHeight="1" x14ac:dyDescent="0.2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6" s="8" customFormat="1" x14ac:dyDescent="0.25">
      <c r="A16" s="3">
        <v>69</v>
      </c>
      <c r="B16" s="7" t="s">
        <v>38</v>
      </c>
      <c r="C16" s="3" t="s">
        <v>104</v>
      </c>
      <c r="D16" s="4">
        <v>0.375</v>
      </c>
      <c r="E16" s="4">
        <v>0.77083333333333337</v>
      </c>
      <c r="F16" s="5">
        <f t="shared" ref="F16" si="1">E16-D16</f>
        <v>0.39583333333333337</v>
      </c>
      <c r="G16" s="3" t="s">
        <v>127</v>
      </c>
      <c r="H16" s="3" t="s">
        <v>111</v>
      </c>
      <c r="I16" s="3" t="s">
        <v>17</v>
      </c>
      <c r="J16" s="3" t="s">
        <v>17</v>
      </c>
      <c r="K16" s="3"/>
      <c r="L16" s="32"/>
      <c r="M16" s="32"/>
      <c r="N16" s="32"/>
      <c r="O16" s="32"/>
      <c r="P16" s="32"/>
      <c r="Q16" s="32"/>
      <c r="R16" s="32"/>
      <c r="S16" s="32"/>
      <c r="T16" s="32" t="s">
        <v>17</v>
      </c>
      <c r="U16" s="32"/>
      <c r="V16" s="32"/>
      <c r="W16" s="32"/>
      <c r="X16" s="32"/>
      <c r="Y16" s="32"/>
      <c r="Z16" s="32"/>
    </row>
    <row r="17" spans="1:26" s="8" customFormat="1" x14ac:dyDescent="0.25">
      <c r="A17" s="3">
        <v>11</v>
      </c>
      <c r="B17" s="7" t="s">
        <v>38</v>
      </c>
      <c r="C17" s="3" t="s">
        <v>117</v>
      </c>
      <c r="D17" s="4">
        <v>0.375</v>
      </c>
      <c r="E17" s="4">
        <v>0.77083333333333337</v>
      </c>
      <c r="F17" s="5">
        <f t="shared" si="0"/>
        <v>0.39583333333333337</v>
      </c>
      <c r="G17" s="3" t="s">
        <v>128</v>
      </c>
      <c r="H17" s="3" t="s">
        <v>117</v>
      </c>
      <c r="I17" s="3"/>
      <c r="J17" s="3"/>
      <c r="K17" s="3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s="8" customFormat="1" x14ac:dyDescent="0.25">
      <c r="A18" s="3">
        <v>12</v>
      </c>
      <c r="B18" s="7" t="s">
        <v>38</v>
      </c>
      <c r="C18" s="3" t="s">
        <v>118</v>
      </c>
      <c r="D18" s="4">
        <v>0.375</v>
      </c>
      <c r="E18" s="4">
        <v>0.77083333333333337</v>
      </c>
      <c r="F18" s="5">
        <f t="shared" si="0"/>
        <v>0.39583333333333337</v>
      </c>
      <c r="G18" s="3" t="s">
        <v>128</v>
      </c>
      <c r="H18" s="3" t="s">
        <v>118</v>
      </c>
      <c r="I18" s="3"/>
      <c r="J18" s="3"/>
      <c r="K18" s="3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s="8" customFormat="1" x14ac:dyDescent="0.25">
      <c r="A19" s="3">
        <v>13</v>
      </c>
      <c r="B19" s="7" t="s">
        <v>38</v>
      </c>
      <c r="C19" s="3" t="s">
        <v>32</v>
      </c>
      <c r="D19" s="4">
        <v>0.3125</v>
      </c>
      <c r="E19" s="4">
        <v>0.3611111111111111</v>
      </c>
      <c r="F19" s="5">
        <f t="shared" si="0"/>
        <v>4.8611111111111105E-2</v>
      </c>
      <c r="G19" s="3" t="s">
        <v>26</v>
      </c>
      <c r="H19" s="3"/>
      <c r="I19" s="3"/>
      <c r="J19" s="3"/>
      <c r="K19" s="3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s="8" customFormat="1" x14ac:dyDescent="0.25">
      <c r="A20" s="3">
        <v>14</v>
      </c>
      <c r="B20" s="7" t="s">
        <v>38</v>
      </c>
      <c r="C20" s="3" t="s">
        <v>112</v>
      </c>
      <c r="D20" s="4">
        <v>0.34722222222222227</v>
      </c>
      <c r="E20" s="4">
        <v>0.3611111111111111</v>
      </c>
      <c r="F20" s="5">
        <f t="shared" si="0"/>
        <v>1.388888888888884E-2</v>
      </c>
      <c r="G20" s="3" t="s">
        <v>26</v>
      </c>
      <c r="H20" s="3" t="s">
        <v>51</v>
      </c>
      <c r="I20" s="3"/>
      <c r="J20" s="3"/>
      <c r="K20" s="3"/>
      <c r="L20" s="32"/>
      <c r="M20" s="32"/>
      <c r="N20" s="32"/>
      <c r="O20" s="32" t="s">
        <v>17</v>
      </c>
      <c r="P20" s="32" t="s">
        <v>17</v>
      </c>
      <c r="Q20" s="32" t="s">
        <v>17</v>
      </c>
      <c r="R20" s="32" t="s">
        <v>17</v>
      </c>
      <c r="S20" s="32" t="s">
        <v>17</v>
      </c>
      <c r="T20" s="32" t="s">
        <v>17</v>
      </c>
      <c r="U20" s="32" t="s">
        <v>17</v>
      </c>
      <c r="V20" s="32" t="s">
        <v>17</v>
      </c>
      <c r="W20" s="32" t="s">
        <v>17</v>
      </c>
      <c r="X20" s="32" t="s">
        <v>17</v>
      </c>
      <c r="Y20" s="32" t="s">
        <v>17</v>
      </c>
      <c r="Z20" s="32" t="s">
        <v>17</v>
      </c>
    </row>
    <row r="21" spans="1:26" s="41" customFormat="1" ht="7.5" customHeight="1" x14ac:dyDescent="0.25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6" s="17" customFormat="1" x14ac:dyDescent="0.25">
      <c r="A22" s="3">
        <v>15</v>
      </c>
      <c r="B22" s="7" t="s">
        <v>38</v>
      </c>
      <c r="C22" s="14" t="s">
        <v>139</v>
      </c>
      <c r="D22" s="42">
        <v>0.36805555555555558</v>
      </c>
      <c r="E22" s="42">
        <v>0.375</v>
      </c>
      <c r="F22" s="16">
        <f t="shared" si="0"/>
        <v>6.9444444444444198E-3</v>
      </c>
      <c r="G22" s="14" t="s">
        <v>129</v>
      </c>
      <c r="H22" s="14" t="s">
        <v>121</v>
      </c>
      <c r="I22" s="14"/>
      <c r="J22" s="14"/>
      <c r="K22" s="14"/>
      <c r="L22" s="33"/>
      <c r="M22" s="33"/>
      <c r="N22" s="33"/>
      <c r="O22" s="43" t="s">
        <v>98</v>
      </c>
      <c r="P22" s="43"/>
      <c r="Q22" s="43"/>
      <c r="R22" s="43"/>
      <c r="S22" s="43"/>
      <c r="T22" s="33"/>
      <c r="U22" s="33" t="s">
        <v>92</v>
      </c>
      <c r="V22" s="33"/>
      <c r="W22" s="33"/>
      <c r="X22" s="33"/>
      <c r="Y22" s="33"/>
      <c r="Z22" s="33"/>
    </row>
    <row r="23" spans="1:26" s="17" customFormat="1" x14ac:dyDescent="0.25">
      <c r="A23" s="3">
        <v>16</v>
      </c>
      <c r="B23" s="7" t="s">
        <v>38</v>
      </c>
      <c r="C23" s="14" t="s">
        <v>33</v>
      </c>
      <c r="D23" s="42">
        <v>0.375</v>
      </c>
      <c r="E23" s="42">
        <v>0.38194444444444442</v>
      </c>
      <c r="F23" s="16">
        <f t="shared" si="0"/>
        <v>6.9444444444444198E-3</v>
      </c>
      <c r="G23" s="14" t="s">
        <v>129</v>
      </c>
      <c r="H23" s="14" t="s">
        <v>130</v>
      </c>
      <c r="I23" s="14"/>
      <c r="J23" s="14"/>
      <c r="K23" s="14"/>
      <c r="L23" s="33"/>
      <c r="M23" s="33"/>
      <c r="N23" s="33"/>
      <c r="O23" s="43" t="s">
        <v>98</v>
      </c>
      <c r="P23" s="43"/>
      <c r="Q23" s="43"/>
      <c r="R23" s="43"/>
      <c r="S23" s="43"/>
      <c r="T23" s="33" t="s">
        <v>91</v>
      </c>
      <c r="U23" s="33" t="s">
        <v>92</v>
      </c>
      <c r="V23" s="33"/>
      <c r="W23" s="33"/>
      <c r="X23" s="33"/>
      <c r="Y23" s="33"/>
      <c r="Z23" s="33"/>
    </row>
    <row r="24" spans="1:26" s="13" customFormat="1" x14ac:dyDescent="0.25">
      <c r="A24" s="3">
        <v>17</v>
      </c>
      <c r="B24" s="7" t="s">
        <v>38</v>
      </c>
      <c r="C24" s="10" t="s">
        <v>140</v>
      </c>
      <c r="D24" s="11">
        <v>0.375</v>
      </c>
      <c r="E24" s="11">
        <v>0.38194444444444442</v>
      </c>
      <c r="F24" s="12">
        <f t="shared" ref="F24" si="2">E24-D24</f>
        <v>6.9444444444444198E-3</v>
      </c>
      <c r="G24" s="10" t="s">
        <v>129</v>
      </c>
      <c r="H24" s="10" t="s">
        <v>121</v>
      </c>
      <c r="I24" s="10"/>
      <c r="J24" s="10"/>
      <c r="K24" s="10"/>
      <c r="L24" s="34"/>
      <c r="M24" s="34"/>
      <c r="N24" s="34"/>
      <c r="O24" s="43"/>
      <c r="P24" s="43" t="s">
        <v>99</v>
      </c>
      <c r="Q24" s="43"/>
      <c r="R24" s="43"/>
      <c r="S24" s="43"/>
      <c r="T24" s="34"/>
      <c r="U24" s="34"/>
      <c r="V24" s="34" t="s">
        <v>93</v>
      </c>
      <c r="W24" s="34"/>
      <c r="X24" s="34"/>
      <c r="Y24" s="34"/>
      <c r="Z24" s="34"/>
    </row>
    <row r="25" spans="1:26" s="13" customFormat="1" x14ac:dyDescent="0.25">
      <c r="A25" s="3">
        <v>18</v>
      </c>
      <c r="B25" s="7" t="s">
        <v>38</v>
      </c>
      <c r="C25" s="10" t="s">
        <v>34</v>
      </c>
      <c r="D25" s="11">
        <v>0.38194444444444442</v>
      </c>
      <c r="E25" s="11">
        <v>0.3888888888888889</v>
      </c>
      <c r="F25" s="12">
        <f t="shared" si="0"/>
        <v>6.9444444444444753E-3</v>
      </c>
      <c r="G25" s="10" t="s">
        <v>129</v>
      </c>
      <c r="H25" s="10" t="s">
        <v>130</v>
      </c>
      <c r="I25" s="10"/>
      <c r="J25" s="10"/>
      <c r="K25" s="10"/>
      <c r="L25" s="34"/>
      <c r="M25" s="34"/>
      <c r="N25" s="34"/>
      <c r="O25" s="43"/>
      <c r="P25" s="43" t="s">
        <v>99</v>
      </c>
      <c r="Q25" s="43"/>
      <c r="R25" s="43"/>
      <c r="S25" s="43"/>
      <c r="T25" s="34" t="s">
        <v>91</v>
      </c>
      <c r="U25" s="34"/>
      <c r="V25" s="34" t="s">
        <v>93</v>
      </c>
      <c r="W25" s="34"/>
      <c r="X25" s="34"/>
      <c r="Y25" s="34"/>
      <c r="Z25" s="34"/>
    </row>
    <row r="26" spans="1:26" s="29" customFormat="1" x14ac:dyDescent="0.25">
      <c r="A26" s="3">
        <v>19</v>
      </c>
      <c r="B26" s="7" t="s">
        <v>38</v>
      </c>
      <c r="C26" s="26" t="s">
        <v>141</v>
      </c>
      <c r="D26" s="27">
        <v>0.38194444444444442</v>
      </c>
      <c r="E26" s="27">
        <v>0.3888888888888889</v>
      </c>
      <c r="F26" s="28">
        <f t="shared" ref="F26" si="3">E26-D26</f>
        <v>6.9444444444444753E-3</v>
      </c>
      <c r="G26" s="26" t="s">
        <v>129</v>
      </c>
      <c r="H26" s="26" t="s">
        <v>121</v>
      </c>
      <c r="I26" s="26"/>
      <c r="J26" s="26"/>
      <c r="K26" s="26"/>
      <c r="L26" s="35"/>
      <c r="M26" s="35"/>
      <c r="N26" s="35"/>
      <c r="O26" s="43"/>
      <c r="P26" s="43"/>
      <c r="Q26" s="43" t="s">
        <v>100</v>
      </c>
      <c r="R26" s="43"/>
      <c r="S26" s="43"/>
      <c r="T26" s="35"/>
      <c r="U26" s="35"/>
      <c r="V26" s="35"/>
      <c r="W26" s="35" t="s">
        <v>94</v>
      </c>
      <c r="X26" s="35"/>
      <c r="Y26" s="35"/>
      <c r="Z26" s="35"/>
    </row>
    <row r="27" spans="1:26" s="29" customFormat="1" x14ac:dyDescent="0.25">
      <c r="A27" s="3">
        <v>20</v>
      </c>
      <c r="B27" s="7" t="s">
        <v>38</v>
      </c>
      <c r="C27" s="26" t="s">
        <v>35</v>
      </c>
      <c r="D27" s="27">
        <v>0.3888888888888889</v>
      </c>
      <c r="E27" s="27">
        <v>0.39583333333333331</v>
      </c>
      <c r="F27" s="28">
        <f t="shared" si="0"/>
        <v>6.9444444444444198E-3</v>
      </c>
      <c r="G27" s="26" t="s">
        <v>129</v>
      </c>
      <c r="H27" s="26" t="s">
        <v>130</v>
      </c>
      <c r="I27" s="26"/>
      <c r="J27" s="26"/>
      <c r="K27" s="26"/>
      <c r="L27" s="35"/>
      <c r="M27" s="35"/>
      <c r="N27" s="35"/>
      <c r="O27" s="43"/>
      <c r="P27" s="43"/>
      <c r="Q27" s="43" t="s">
        <v>100</v>
      </c>
      <c r="R27" s="43"/>
      <c r="S27" s="43"/>
      <c r="T27" s="35" t="s">
        <v>91</v>
      </c>
      <c r="U27" s="35"/>
      <c r="V27" s="35"/>
      <c r="W27" s="35" t="s">
        <v>94</v>
      </c>
      <c r="X27" s="35"/>
      <c r="Y27" s="35"/>
      <c r="Z27" s="35"/>
    </row>
    <row r="28" spans="1:26" s="25" customFormat="1" x14ac:dyDescent="0.25">
      <c r="A28" s="3">
        <v>21</v>
      </c>
      <c r="B28" s="7" t="s">
        <v>38</v>
      </c>
      <c r="C28" s="22" t="s">
        <v>142</v>
      </c>
      <c r="D28" s="23">
        <v>0.3888888888888889</v>
      </c>
      <c r="E28" s="23">
        <v>0.39583333333333331</v>
      </c>
      <c r="F28" s="24">
        <f t="shared" si="0"/>
        <v>6.9444444444444198E-3</v>
      </c>
      <c r="G28" s="22" t="s">
        <v>129</v>
      </c>
      <c r="H28" s="22" t="s">
        <v>121</v>
      </c>
      <c r="I28" s="22"/>
      <c r="J28" s="22"/>
      <c r="K28" s="22"/>
      <c r="L28" s="36"/>
      <c r="M28" s="36"/>
      <c r="N28" s="36"/>
      <c r="O28" s="43"/>
      <c r="P28" s="43"/>
      <c r="Q28" s="43"/>
      <c r="R28" s="43" t="s">
        <v>101</v>
      </c>
      <c r="S28" s="43"/>
      <c r="T28" s="36"/>
      <c r="U28" s="36"/>
      <c r="V28" s="36"/>
      <c r="W28" s="36"/>
      <c r="X28" s="36" t="s">
        <v>95</v>
      </c>
      <c r="Y28" s="36"/>
      <c r="Z28" s="36"/>
    </row>
    <row r="29" spans="1:26" s="25" customFormat="1" x14ac:dyDescent="0.25">
      <c r="A29" s="3">
        <v>22</v>
      </c>
      <c r="B29" s="7" t="s">
        <v>38</v>
      </c>
      <c r="C29" s="22" t="s">
        <v>36</v>
      </c>
      <c r="D29" s="23">
        <v>0.39583333333333331</v>
      </c>
      <c r="E29" s="23">
        <v>0.40277777777777773</v>
      </c>
      <c r="F29" s="24">
        <f t="shared" si="0"/>
        <v>6.9444444444444198E-3</v>
      </c>
      <c r="G29" s="22" t="s">
        <v>129</v>
      </c>
      <c r="H29" s="22" t="s">
        <v>130</v>
      </c>
      <c r="I29" s="22"/>
      <c r="J29" s="22"/>
      <c r="K29" s="22"/>
      <c r="L29" s="36"/>
      <c r="M29" s="36"/>
      <c r="N29" s="36"/>
      <c r="O29" s="43"/>
      <c r="P29" s="43"/>
      <c r="Q29" s="43"/>
      <c r="R29" s="43" t="s">
        <v>101</v>
      </c>
      <c r="S29" s="43"/>
      <c r="T29" s="36" t="s">
        <v>91</v>
      </c>
      <c r="U29" s="36"/>
      <c r="V29" s="36"/>
      <c r="W29" s="36"/>
      <c r="X29" s="36" t="s">
        <v>95</v>
      </c>
      <c r="Y29" s="36"/>
      <c r="Z29" s="36"/>
    </row>
    <row r="30" spans="1:26" s="21" customFormat="1" x14ac:dyDescent="0.25">
      <c r="A30" s="3">
        <v>23</v>
      </c>
      <c r="B30" s="7" t="s">
        <v>38</v>
      </c>
      <c r="C30" s="18" t="s">
        <v>143</v>
      </c>
      <c r="D30" s="19">
        <v>0.39583333333333331</v>
      </c>
      <c r="E30" s="19">
        <v>0.40277777777777773</v>
      </c>
      <c r="F30" s="20">
        <f t="shared" si="0"/>
        <v>6.9444444444444198E-3</v>
      </c>
      <c r="G30" s="18" t="s">
        <v>129</v>
      </c>
      <c r="H30" s="18" t="s">
        <v>121</v>
      </c>
      <c r="I30" s="18"/>
      <c r="J30" s="18"/>
      <c r="K30" s="18"/>
      <c r="L30" s="37"/>
      <c r="M30" s="37"/>
      <c r="N30" s="37"/>
      <c r="O30" s="43"/>
      <c r="P30" s="43"/>
      <c r="Q30" s="43"/>
      <c r="R30" s="43"/>
      <c r="S30" s="43" t="s">
        <v>102</v>
      </c>
      <c r="T30" s="37"/>
      <c r="U30" s="37"/>
      <c r="V30" s="37"/>
      <c r="W30" s="37"/>
      <c r="X30" s="37"/>
      <c r="Y30" s="37" t="s">
        <v>96</v>
      </c>
      <c r="Z30" s="37" t="s">
        <v>96</v>
      </c>
    </row>
    <row r="31" spans="1:26" s="21" customFormat="1" x14ac:dyDescent="0.25">
      <c r="A31" s="3">
        <v>24</v>
      </c>
      <c r="B31" s="7" t="s">
        <v>38</v>
      </c>
      <c r="C31" s="18" t="s">
        <v>37</v>
      </c>
      <c r="D31" s="19">
        <v>0.40277777777777773</v>
      </c>
      <c r="E31" s="19">
        <v>0.40972222222222227</v>
      </c>
      <c r="F31" s="20">
        <f t="shared" si="0"/>
        <v>6.9444444444445308E-3</v>
      </c>
      <c r="G31" s="18" t="s">
        <v>129</v>
      </c>
      <c r="H31" s="18" t="s">
        <v>130</v>
      </c>
      <c r="I31" s="18"/>
      <c r="J31" s="18"/>
      <c r="K31" s="18"/>
      <c r="L31" s="37"/>
      <c r="M31" s="37"/>
      <c r="N31" s="37"/>
      <c r="O31" s="43"/>
      <c r="P31" s="43"/>
      <c r="Q31" s="43"/>
      <c r="R31" s="43"/>
      <c r="S31" s="43" t="s">
        <v>102</v>
      </c>
      <c r="T31" s="37" t="s">
        <v>91</v>
      </c>
      <c r="U31" s="37"/>
      <c r="V31" s="37"/>
      <c r="W31" s="37"/>
      <c r="X31" s="37"/>
      <c r="Y31" s="37" t="s">
        <v>96</v>
      </c>
      <c r="Z31" s="37" t="s">
        <v>96</v>
      </c>
    </row>
    <row r="32" spans="1:26" s="41" customFormat="1" ht="7.5" customHeight="1" x14ac:dyDescent="0.2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6" s="17" customFormat="1" x14ac:dyDescent="0.25">
      <c r="A33" s="3">
        <v>25</v>
      </c>
      <c r="B33" s="7" t="s">
        <v>38</v>
      </c>
      <c r="C33" s="14" t="s">
        <v>40</v>
      </c>
      <c r="D33" s="15">
        <v>0.41666666666666669</v>
      </c>
      <c r="E33" s="15">
        <v>0.43055555555555558</v>
      </c>
      <c r="F33" s="16">
        <f t="shared" si="0"/>
        <v>1.3888888888888895E-2</v>
      </c>
      <c r="G33" s="14" t="s">
        <v>39</v>
      </c>
      <c r="H33" s="14" t="s">
        <v>103</v>
      </c>
      <c r="I33" s="14"/>
      <c r="J33" s="14"/>
      <c r="K33" s="14"/>
      <c r="L33" s="33"/>
      <c r="M33" s="33"/>
      <c r="N33" s="33"/>
      <c r="O33" s="43" t="s">
        <v>98</v>
      </c>
      <c r="P33" s="43"/>
      <c r="Q33" s="43"/>
      <c r="R33" s="43"/>
      <c r="S33" s="43"/>
      <c r="T33" s="33"/>
      <c r="U33" s="33" t="s">
        <v>92</v>
      </c>
      <c r="V33" s="33"/>
      <c r="W33" s="33"/>
      <c r="X33" s="33"/>
      <c r="Y33" s="33"/>
      <c r="Z33" s="33"/>
    </row>
    <row r="34" spans="1:26" s="17" customFormat="1" x14ac:dyDescent="0.25">
      <c r="A34" s="3">
        <v>26</v>
      </c>
      <c r="B34" s="7" t="s">
        <v>38</v>
      </c>
      <c r="C34" s="14" t="s">
        <v>33</v>
      </c>
      <c r="D34" s="15">
        <v>0.43055555555555558</v>
      </c>
      <c r="E34" s="15">
        <v>0.47916666666666669</v>
      </c>
      <c r="F34" s="16">
        <f t="shared" si="0"/>
        <v>4.8611111111111105E-2</v>
      </c>
      <c r="G34" s="14" t="s">
        <v>39</v>
      </c>
      <c r="H34" s="14" t="s">
        <v>103</v>
      </c>
      <c r="I34" s="14"/>
      <c r="J34" s="14"/>
      <c r="K34" s="14"/>
      <c r="L34" s="33"/>
      <c r="M34" s="33"/>
      <c r="N34" s="33"/>
      <c r="O34" s="43" t="s">
        <v>98</v>
      </c>
      <c r="P34" s="43"/>
      <c r="Q34" s="43"/>
      <c r="R34" s="43"/>
      <c r="S34" s="43"/>
      <c r="T34" s="33"/>
      <c r="U34" s="33" t="s">
        <v>92</v>
      </c>
      <c r="V34" s="33"/>
      <c r="W34" s="33"/>
      <c r="X34" s="33"/>
      <c r="Y34" s="33"/>
      <c r="Z34" s="33"/>
    </row>
    <row r="35" spans="1:26" s="13" customFormat="1" x14ac:dyDescent="0.25">
      <c r="A35" s="3">
        <v>27</v>
      </c>
      <c r="B35" s="7" t="s">
        <v>38</v>
      </c>
      <c r="C35" s="10" t="s">
        <v>41</v>
      </c>
      <c r="D35" s="11">
        <v>0.4236111111111111</v>
      </c>
      <c r="E35" s="11">
        <v>0.4375</v>
      </c>
      <c r="F35" s="12">
        <f t="shared" si="0"/>
        <v>1.3888888888888895E-2</v>
      </c>
      <c r="G35" s="10" t="s">
        <v>39</v>
      </c>
      <c r="H35" s="10" t="s">
        <v>103</v>
      </c>
      <c r="I35" s="10"/>
      <c r="J35" s="10"/>
      <c r="K35" s="10"/>
      <c r="L35" s="34"/>
      <c r="M35" s="34"/>
      <c r="N35" s="34"/>
      <c r="O35" s="43"/>
      <c r="P35" s="43" t="s">
        <v>99</v>
      </c>
      <c r="Q35" s="43"/>
      <c r="R35" s="43"/>
      <c r="S35" s="43"/>
      <c r="T35" s="34"/>
      <c r="U35" s="34"/>
      <c r="V35" s="34" t="s">
        <v>93</v>
      </c>
      <c r="W35" s="34"/>
      <c r="X35" s="34"/>
      <c r="Y35" s="34"/>
      <c r="Z35" s="34"/>
    </row>
    <row r="36" spans="1:26" s="13" customFormat="1" x14ac:dyDescent="0.25">
      <c r="A36" s="3">
        <v>28</v>
      </c>
      <c r="B36" s="7" t="s">
        <v>38</v>
      </c>
      <c r="C36" s="10" t="s">
        <v>34</v>
      </c>
      <c r="D36" s="11">
        <v>0.4375</v>
      </c>
      <c r="E36" s="11">
        <v>0.4861111111111111</v>
      </c>
      <c r="F36" s="12">
        <f t="shared" ref="F36" si="4">E36-D36</f>
        <v>4.8611111111111105E-2</v>
      </c>
      <c r="G36" s="10" t="s">
        <v>39</v>
      </c>
      <c r="H36" s="10" t="s">
        <v>103</v>
      </c>
      <c r="I36" s="10"/>
      <c r="J36" s="10"/>
      <c r="K36" s="10"/>
      <c r="L36" s="34"/>
      <c r="M36" s="34"/>
      <c r="N36" s="34"/>
      <c r="O36" s="43"/>
      <c r="P36" s="43" t="s">
        <v>99</v>
      </c>
      <c r="Q36" s="43"/>
      <c r="R36" s="43"/>
      <c r="S36" s="43"/>
      <c r="T36" s="34"/>
      <c r="U36" s="34"/>
      <c r="V36" s="34" t="s">
        <v>93</v>
      </c>
      <c r="W36" s="34"/>
      <c r="X36" s="34"/>
      <c r="Y36" s="34"/>
      <c r="Z36" s="34"/>
    </row>
    <row r="37" spans="1:26" s="29" customFormat="1" x14ac:dyDescent="0.25">
      <c r="A37" s="3">
        <v>29</v>
      </c>
      <c r="B37" s="7" t="s">
        <v>38</v>
      </c>
      <c r="C37" s="26" t="s">
        <v>42</v>
      </c>
      <c r="D37" s="27">
        <v>0.43055555555555558</v>
      </c>
      <c r="E37" s="27">
        <v>0.44444444444444442</v>
      </c>
      <c r="F37" s="28">
        <f t="shared" si="0"/>
        <v>1.388888888888884E-2</v>
      </c>
      <c r="G37" s="26" t="s">
        <v>39</v>
      </c>
      <c r="H37" s="26" t="s">
        <v>103</v>
      </c>
      <c r="I37" s="26"/>
      <c r="J37" s="26"/>
      <c r="K37" s="26"/>
      <c r="L37" s="35"/>
      <c r="M37" s="35"/>
      <c r="N37" s="35"/>
      <c r="O37" s="43"/>
      <c r="P37" s="43"/>
      <c r="Q37" s="43" t="s">
        <v>100</v>
      </c>
      <c r="R37" s="43"/>
      <c r="S37" s="43"/>
      <c r="T37" s="35"/>
      <c r="U37" s="35"/>
      <c r="V37" s="35"/>
      <c r="W37" s="35" t="s">
        <v>94</v>
      </c>
      <c r="X37" s="35"/>
      <c r="Y37" s="35"/>
      <c r="Z37" s="35"/>
    </row>
    <row r="38" spans="1:26" s="29" customFormat="1" x14ac:dyDescent="0.25">
      <c r="A38" s="3">
        <v>30</v>
      </c>
      <c r="B38" s="7" t="s">
        <v>38</v>
      </c>
      <c r="C38" s="26" t="s">
        <v>35</v>
      </c>
      <c r="D38" s="27">
        <v>0.44444444444444442</v>
      </c>
      <c r="E38" s="27">
        <v>0.49305555555555558</v>
      </c>
      <c r="F38" s="28">
        <f t="shared" si="0"/>
        <v>4.861111111111116E-2</v>
      </c>
      <c r="G38" s="26" t="s">
        <v>39</v>
      </c>
      <c r="H38" s="26" t="s">
        <v>103</v>
      </c>
      <c r="I38" s="26"/>
      <c r="J38" s="26"/>
      <c r="K38" s="26"/>
      <c r="L38" s="35"/>
      <c r="M38" s="35"/>
      <c r="N38" s="35"/>
      <c r="O38" s="43"/>
      <c r="P38" s="43"/>
      <c r="Q38" s="43" t="s">
        <v>100</v>
      </c>
      <c r="R38" s="43"/>
      <c r="S38" s="43"/>
      <c r="T38" s="35"/>
      <c r="U38" s="35"/>
      <c r="V38" s="35"/>
      <c r="W38" s="35" t="s">
        <v>94</v>
      </c>
      <c r="X38" s="35"/>
      <c r="Y38" s="35"/>
      <c r="Z38" s="35"/>
    </row>
    <row r="39" spans="1:26" s="25" customFormat="1" x14ac:dyDescent="0.25">
      <c r="A39" s="3">
        <v>31</v>
      </c>
      <c r="B39" s="7" t="s">
        <v>38</v>
      </c>
      <c r="C39" s="22" t="s">
        <v>43</v>
      </c>
      <c r="D39" s="23">
        <v>0.4375</v>
      </c>
      <c r="E39" s="23">
        <v>0.4513888888888889</v>
      </c>
      <c r="F39" s="24">
        <f t="shared" si="0"/>
        <v>1.3888888888888895E-2</v>
      </c>
      <c r="G39" s="22" t="s">
        <v>39</v>
      </c>
      <c r="H39" s="22" t="s">
        <v>103</v>
      </c>
      <c r="I39" s="22"/>
      <c r="J39" s="22"/>
      <c r="K39" s="22"/>
      <c r="L39" s="36"/>
      <c r="M39" s="36"/>
      <c r="N39" s="36"/>
      <c r="O39" s="43"/>
      <c r="P39" s="43"/>
      <c r="Q39" s="43"/>
      <c r="R39" s="43" t="s">
        <v>101</v>
      </c>
      <c r="S39" s="43"/>
      <c r="T39" s="36"/>
      <c r="U39" s="36"/>
      <c r="V39" s="36"/>
      <c r="W39" s="36"/>
      <c r="X39" s="36" t="s">
        <v>95</v>
      </c>
      <c r="Y39" s="36"/>
      <c r="Z39" s="36"/>
    </row>
    <row r="40" spans="1:26" s="25" customFormat="1" x14ac:dyDescent="0.25">
      <c r="A40" s="3">
        <v>32</v>
      </c>
      <c r="B40" s="7" t="s">
        <v>38</v>
      </c>
      <c r="C40" s="22" t="s">
        <v>36</v>
      </c>
      <c r="D40" s="23">
        <v>0.4513888888888889</v>
      </c>
      <c r="E40" s="23">
        <v>0.5</v>
      </c>
      <c r="F40" s="24">
        <f t="shared" ref="F40" si="5">E40-D40</f>
        <v>4.8611111111111105E-2</v>
      </c>
      <c r="G40" s="22" t="s">
        <v>39</v>
      </c>
      <c r="H40" s="22" t="s">
        <v>103</v>
      </c>
      <c r="I40" s="22"/>
      <c r="J40" s="22"/>
      <c r="K40" s="22"/>
      <c r="L40" s="36"/>
      <c r="M40" s="36"/>
      <c r="N40" s="36"/>
      <c r="O40" s="43"/>
      <c r="P40" s="43"/>
      <c r="Q40" s="43"/>
      <c r="R40" s="43" t="s">
        <v>101</v>
      </c>
      <c r="S40" s="43"/>
      <c r="T40" s="36"/>
      <c r="U40" s="36"/>
      <c r="V40" s="36"/>
      <c r="W40" s="36"/>
      <c r="X40" s="36" t="s">
        <v>95</v>
      </c>
      <c r="Y40" s="36"/>
      <c r="Z40" s="36"/>
    </row>
    <row r="41" spans="1:26" s="21" customFormat="1" x14ac:dyDescent="0.25">
      <c r="A41" s="3">
        <v>33</v>
      </c>
      <c r="B41" s="7" t="s">
        <v>38</v>
      </c>
      <c r="C41" s="18" t="s">
        <v>44</v>
      </c>
      <c r="D41" s="19">
        <v>0.44444444444444442</v>
      </c>
      <c r="E41" s="19">
        <v>0.46527777777777773</v>
      </c>
      <c r="F41" s="20">
        <f t="shared" si="0"/>
        <v>2.0833333333333315E-2</v>
      </c>
      <c r="G41" s="18" t="s">
        <v>39</v>
      </c>
      <c r="H41" s="18" t="s">
        <v>103</v>
      </c>
      <c r="I41" s="18"/>
      <c r="J41" s="18"/>
      <c r="K41" s="18"/>
      <c r="L41" s="37"/>
      <c r="M41" s="37"/>
      <c r="N41" s="37"/>
      <c r="O41" s="43"/>
      <c r="P41" s="43"/>
      <c r="Q41" s="43"/>
      <c r="R41" s="43"/>
      <c r="S41" s="43" t="s">
        <v>102</v>
      </c>
      <c r="T41" s="37"/>
      <c r="U41" s="37"/>
      <c r="V41" s="37"/>
      <c r="W41" s="37"/>
      <c r="X41" s="37"/>
      <c r="Y41" s="37" t="s">
        <v>96</v>
      </c>
      <c r="Z41" s="37" t="s">
        <v>96</v>
      </c>
    </row>
    <row r="42" spans="1:26" s="21" customFormat="1" x14ac:dyDescent="0.25">
      <c r="A42" s="3">
        <v>34</v>
      </c>
      <c r="B42" s="7" t="s">
        <v>38</v>
      </c>
      <c r="C42" s="18" t="s">
        <v>37</v>
      </c>
      <c r="D42" s="19">
        <v>0.45833333333333331</v>
      </c>
      <c r="E42" s="19">
        <v>0.50694444444444442</v>
      </c>
      <c r="F42" s="20">
        <f t="shared" si="0"/>
        <v>4.8611111111111105E-2</v>
      </c>
      <c r="G42" s="18" t="s">
        <v>39</v>
      </c>
      <c r="H42" s="18" t="s">
        <v>103</v>
      </c>
      <c r="I42" s="18"/>
      <c r="J42" s="18"/>
      <c r="K42" s="18"/>
      <c r="L42" s="37"/>
      <c r="M42" s="37"/>
      <c r="N42" s="37"/>
      <c r="O42" s="43"/>
      <c r="P42" s="43"/>
      <c r="Q42" s="43"/>
      <c r="R42" s="43"/>
      <c r="S42" s="43" t="s">
        <v>102</v>
      </c>
      <c r="T42" s="37"/>
      <c r="U42" s="37"/>
      <c r="V42" s="37"/>
      <c r="W42" s="37"/>
      <c r="X42" s="37"/>
      <c r="Y42" s="37" t="s">
        <v>96</v>
      </c>
      <c r="Z42" s="37" t="s">
        <v>96</v>
      </c>
    </row>
    <row r="43" spans="1:26" s="41" customFormat="1" ht="7.5" customHeigh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:26" s="17" customFormat="1" x14ac:dyDescent="0.25">
      <c r="A44" s="3">
        <v>35</v>
      </c>
      <c r="B44" s="7" t="s">
        <v>38</v>
      </c>
      <c r="C44" s="14" t="s">
        <v>46</v>
      </c>
      <c r="D44" s="15">
        <v>0.47916666666666669</v>
      </c>
      <c r="E44" s="15">
        <v>0.5625</v>
      </c>
      <c r="F44" s="16">
        <f t="shared" si="0"/>
        <v>8.3333333333333315E-2</v>
      </c>
      <c r="G44" s="14" t="s">
        <v>45</v>
      </c>
      <c r="H44" s="14" t="s">
        <v>103</v>
      </c>
      <c r="I44" s="14"/>
      <c r="J44" s="14"/>
      <c r="K44" s="14"/>
      <c r="L44" s="33"/>
      <c r="M44" s="33"/>
      <c r="N44" s="33"/>
      <c r="O44" s="43" t="s">
        <v>98</v>
      </c>
      <c r="P44" s="43"/>
      <c r="Q44" s="43"/>
      <c r="R44" s="43"/>
      <c r="S44" s="43"/>
      <c r="T44" s="33"/>
      <c r="U44" s="33" t="s">
        <v>92</v>
      </c>
      <c r="V44" s="33"/>
      <c r="W44" s="33"/>
      <c r="X44" s="33"/>
      <c r="Y44" s="33"/>
      <c r="Z44" s="33"/>
    </row>
    <row r="45" spans="1:26" s="17" customFormat="1" x14ac:dyDescent="0.25">
      <c r="A45" s="3">
        <v>36</v>
      </c>
      <c r="B45" s="7" t="s">
        <v>38</v>
      </c>
      <c r="C45" s="14" t="s">
        <v>33</v>
      </c>
      <c r="D45" s="15">
        <v>0.5625</v>
      </c>
      <c r="E45" s="15">
        <v>0.60416666666666663</v>
      </c>
      <c r="F45" s="16">
        <f t="shared" ref="F45" si="6">E45-D45</f>
        <v>4.166666666666663E-2</v>
      </c>
      <c r="G45" s="14" t="s">
        <v>45</v>
      </c>
      <c r="H45" s="14" t="s">
        <v>103</v>
      </c>
      <c r="I45" s="14"/>
      <c r="J45" s="14"/>
      <c r="K45" s="14"/>
      <c r="L45" s="33"/>
      <c r="M45" s="33"/>
      <c r="N45" s="33"/>
      <c r="O45" s="43" t="s">
        <v>98</v>
      </c>
      <c r="P45" s="43"/>
      <c r="Q45" s="43"/>
      <c r="R45" s="43"/>
      <c r="S45" s="43"/>
      <c r="T45" s="33"/>
      <c r="U45" s="33" t="s">
        <v>92</v>
      </c>
      <c r="V45" s="33"/>
      <c r="W45" s="33"/>
      <c r="X45" s="33"/>
      <c r="Y45" s="33"/>
      <c r="Z45" s="33"/>
    </row>
    <row r="46" spans="1:26" s="13" customFormat="1" x14ac:dyDescent="0.25">
      <c r="A46" s="3">
        <v>37</v>
      </c>
      <c r="B46" s="7" t="s">
        <v>38</v>
      </c>
      <c r="C46" s="10" t="s">
        <v>47</v>
      </c>
      <c r="D46" s="11">
        <v>0.4861111111111111</v>
      </c>
      <c r="E46" s="11">
        <v>0.59027777777777779</v>
      </c>
      <c r="F46" s="12">
        <f t="shared" si="0"/>
        <v>0.10416666666666669</v>
      </c>
      <c r="G46" s="10" t="s">
        <v>45</v>
      </c>
      <c r="H46" s="10" t="s">
        <v>103</v>
      </c>
      <c r="I46" s="10"/>
      <c r="J46" s="10"/>
      <c r="K46" s="10"/>
      <c r="L46" s="34"/>
      <c r="M46" s="34"/>
      <c r="N46" s="34"/>
      <c r="O46" s="43"/>
      <c r="P46" s="43" t="s">
        <v>99</v>
      </c>
      <c r="Q46" s="43"/>
      <c r="R46" s="43"/>
      <c r="S46" s="43"/>
      <c r="T46" s="34"/>
      <c r="U46" s="34"/>
      <c r="V46" s="34" t="s">
        <v>93</v>
      </c>
      <c r="W46" s="34"/>
      <c r="X46" s="34"/>
      <c r="Y46" s="34"/>
      <c r="Z46" s="34"/>
    </row>
    <row r="47" spans="1:26" s="13" customFormat="1" x14ac:dyDescent="0.25">
      <c r="A47" s="3">
        <v>38</v>
      </c>
      <c r="B47" s="7" t="s">
        <v>38</v>
      </c>
      <c r="C47" s="10" t="s">
        <v>34</v>
      </c>
      <c r="D47" s="11">
        <v>0.56944444444444442</v>
      </c>
      <c r="E47" s="11">
        <v>0.63194444444444442</v>
      </c>
      <c r="F47" s="12">
        <f t="shared" si="0"/>
        <v>6.25E-2</v>
      </c>
      <c r="G47" s="10" t="s">
        <v>45</v>
      </c>
      <c r="H47" s="10" t="s">
        <v>103</v>
      </c>
      <c r="I47" s="10"/>
      <c r="J47" s="10"/>
      <c r="K47" s="10"/>
      <c r="L47" s="34"/>
      <c r="M47" s="34"/>
      <c r="N47" s="34"/>
      <c r="O47" s="43"/>
      <c r="P47" s="43" t="s">
        <v>99</v>
      </c>
      <c r="Q47" s="43"/>
      <c r="R47" s="43"/>
      <c r="S47" s="43"/>
      <c r="T47" s="34"/>
      <c r="U47" s="34"/>
      <c r="V47" s="34" t="s">
        <v>93</v>
      </c>
      <c r="W47" s="34"/>
      <c r="X47" s="34"/>
      <c r="Y47" s="34"/>
      <c r="Z47" s="34"/>
    </row>
    <row r="48" spans="1:26" s="29" customFormat="1" x14ac:dyDescent="0.25">
      <c r="A48" s="3">
        <v>39</v>
      </c>
      <c r="B48" s="7" t="s">
        <v>38</v>
      </c>
      <c r="C48" s="26" t="s">
        <v>48</v>
      </c>
      <c r="D48" s="27">
        <v>0.49305555555555558</v>
      </c>
      <c r="E48" s="27">
        <v>0.59722222222222221</v>
      </c>
      <c r="F48" s="28">
        <f t="shared" si="0"/>
        <v>0.10416666666666663</v>
      </c>
      <c r="G48" s="26" t="s">
        <v>45</v>
      </c>
      <c r="H48" s="26" t="s">
        <v>103</v>
      </c>
      <c r="I48" s="26"/>
      <c r="J48" s="26"/>
      <c r="K48" s="26"/>
      <c r="L48" s="35"/>
      <c r="M48" s="35"/>
      <c r="N48" s="35"/>
      <c r="O48" s="43"/>
      <c r="P48" s="43"/>
      <c r="Q48" s="43" t="s">
        <v>100</v>
      </c>
      <c r="R48" s="43"/>
      <c r="S48" s="43"/>
      <c r="T48" s="35"/>
      <c r="U48" s="35"/>
      <c r="V48" s="35"/>
      <c r="W48" s="35" t="s">
        <v>94</v>
      </c>
      <c r="X48" s="35"/>
      <c r="Y48" s="35"/>
      <c r="Z48" s="35"/>
    </row>
    <row r="49" spans="1:26" s="29" customFormat="1" x14ac:dyDescent="0.25">
      <c r="A49" s="3">
        <v>40</v>
      </c>
      <c r="B49" s="7" t="s">
        <v>38</v>
      </c>
      <c r="C49" s="26" t="s">
        <v>35</v>
      </c>
      <c r="D49" s="27">
        <v>0.57638888888888895</v>
      </c>
      <c r="E49" s="27">
        <v>0.63888888888888895</v>
      </c>
      <c r="F49" s="28">
        <f t="shared" ref="F49" si="7">E49-D49</f>
        <v>6.25E-2</v>
      </c>
      <c r="G49" s="26" t="s">
        <v>45</v>
      </c>
      <c r="H49" s="26" t="s">
        <v>103</v>
      </c>
      <c r="I49" s="26"/>
      <c r="J49" s="26"/>
      <c r="K49" s="26"/>
      <c r="L49" s="35"/>
      <c r="M49" s="35"/>
      <c r="N49" s="35"/>
      <c r="O49" s="43"/>
      <c r="P49" s="43"/>
      <c r="Q49" s="43" t="s">
        <v>100</v>
      </c>
      <c r="R49" s="43"/>
      <c r="S49" s="43"/>
      <c r="T49" s="35"/>
      <c r="U49" s="35"/>
      <c r="V49" s="35"/>
      <c r="W49" s="35" t="s">
        <v>94</v>
      </c>
      <c r="X49" s="35"/>
      <c r="Y49" s="35"/>
      <c r="Z49" s="35"/>
    </row>
    <row r="50" spans="1:26" s="25" customFormat="1" x14ac:dyDescent="0.25">
      <c r="A50" s="3">
        <v>41</v>
      </c>
      <c r="B50" s="7" t="s">
        <v>38</v>
      </c>
      <c r="C50" s="22" t="s">
        <v>49</v>
      </c>
      <c r="D50" s="23">
        <v>0.5</v>
      </c>
      <c r="E50" s="23">
        <f>D50+F50</f>
        <v>0.58333333333333337</v>
      </c>
      <c r="F50" s="24">
        <v>8.3333333333333329E-2</v>
      </c>
      <c r="G50" s="22" t="s">
        <v>45</v>
      </c>
      <c r="H50" s="22" t="s">
        <v>103</v>
      </c>
      <c r="I50" s="22"/>
      <c r="J50" s="22"/>
      <c r="K50" s="22"/>
      <c r="L50" s="36"/>
      <c r="M50" s="36"/>
      <c r="N50" s="36"/>
      <c r="O50" s="43"/>
      <c r="P50" s="43"/>
      <c r="Q50" s="43"/>
      <c r="R50" s="43" t="s">
        <v>101</v>
      </c>
      <c r="S50" s="43"/>
      <c r="T50" s="36"/>
      <c r="U50" s="36"/>
      <c r="V50" s="36"/>
      <c r="W50" s="36"/>
      <c r="X50" s="36" t="s">
        <v>95</v>
      </c>
      <c r="Y50" s="36"/>
      <c r="Z50" s="36"/>
    </row>
    <row r="51" spans="1:26" s="25" customFormat="1" x14ac:dyDescent="0.25">
      <c r="A51" s="3">
        <v>42</v>
      </c>
      <c r="B51" s="7" t="s">
        <v>38</v>
      </c>
      <c r="C51" s="22" t="s">
        <v>36</v>
      </c>
      <c r="D51" s="23">
        <v>0.58333333333333337</v>
      </c>
      <c r="E51" s="23">
        <v>0.64583333333333337</v>
      </c>
      <c r="F51" s="24">
        <v>3.125E-2</v>
      </c>
      <c r="G51" s="22" t="s">
        <v>45</v>
      </c>
      <c r="H51" s="22" t="s">
        <v>103</v>
      </c>
      <c r="I51" s="22"/>
      <c r="J51" s="22"/>
      <c r="K51" s="22"/>
      <c r="L51" s="36"/>
      <c r="M51" s="36"/>
      <c r="N51" s="36"/>
      <c r="O51" s="43"/>
      <c r="P51" s="43"/>
      <c r="Q51" s="43"/>
      <c r="R51" s="43" t="s">
        <v>101</v>
      </c>
      <c r="S51" s="43"/>
      <c r="T51" s="36"/>
      <c r="U51" s="36"/>
      <c r="V51" s="36"/>
      <c r="W51" s="36"/>
      <c r="X51" s="36" t="s">
        <v>95</v>
      </c>
      <c r="Y51" s="36"/>
      <c r="Z51" s="36"/>
    </row>
    <row r="52" spans="1:26" s="21" customFormat="1" x14ac:dyDescent="0.25">
      <c r="A52" s="3">
        <v>43</v>
      </c>
      <c r="B52" s="7" t="s">
        <v>38</v>
      </c>
      <c r="C52" s="18" t="s">
        <v>50</v>
      </c>
      <c r="D52" s="19">
        <v>0.50694444444444442</v>
      </c>
      <c r="E52" s="19">
        <v>0.61111111111111105</v>
      </c>
      <c r="F52" s="20">
        <f t="shared" si="0"/>
        <v>0.10416666666666663</v>
      </c>
      <c r="G52" s="18" t="s">
        <v>45</v>
      </c>
      <c r="H52" s="18" t="s">
        <v>103</v>
      </c>
      <c r="I52" s="18"/>
      <c r="J52" s="18"/>
      <c r="K52" s="18"/>
      <c r="L52" s="37"/>
      <c r="M52" s="37"/>
      <c r="N52" s="37"/>
      <c r="O52" s="43"/>
      <c r="P52" s="43"/>
      <c r="Q52" s="43"/>
      <c r="R52" s="43"/>
      <c r="S52" s="43" t="s">
        <v>102</v>
      </c>
      <c r="T52" s="37"/>
      <c r="U52" s="37"/>
      <c r="V52" s="37"/>
      <c r="W52" s="37"/>
      <c r="X52" s="37"/>
      <c r="Y52" s="37" t="s">
        <v>96</v>
      </c>
      <c r="Z52" s="37" t="s">
        <v>96</v>
      </c>
    </row>
    <row r="53" spans="1:26" s="21" customFormat="1" x14ac:dyDescent="0.25">
      <c r="A53" s="3">
        <v>44</v>
      </c>
      <c r="B53" s="7" t="s">
        <v>38</v>
      </c>
      <c r="C53" s="18" t="s">
        <v>37</v>
      </c>
      <c r="D53" s="19">
        <v>0.59027777777777779</v>
      </c>
      <c r="E53" s="19">
        <v>0.65277777777777779</v>
      </c>
      <c r="F53" s="20">
        <f t="shared" ref="F53" si="8">E53-D53</f>
        <v>6.25E-2</v>
      </c>
      <c r="G53" s="18" t="s">
        <v>45</v>
      </c>
      <c r="H53" s="18" t="s">
        <v>103</v>
      </c>
      <c r="I53" s="18"/>
      <c r="J53" s="18"/>
      <c r="K53" s="18"/>
      <c r="L53" s="37"/>
      <c r="M53" s="37"/>
      <c r="N53" s="37"/>
      <c r="O53" s="43"/>
      <c r="P53" s="43"/>
      <c r="Q53" s="43"/>
      <c r="R53" s="43"/>
      <c r="S53" s="43" t="s">
        <v>102</v>
      </c>
      <c r="T53" s="37"/>
      <c r="U53" s="37"/>
      <c r="V53" s="37"/>
      <c r="W53" s="37"/>
      <c r="X53" s="37"/>
      <c r="Y53" s="37" t="s">
        <v>96</v>
      </c>
      <c r="Z53" s="37" t="s">
        <v>96</v>
      </c>
    </row>
    <row r="54" spans="1:26" s="41" customFormat="1" ht="7.5" customHeight="1" x14ac:dyDescent="0.2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:26" s="17" customFormat="1" x14ac:dyDescent="0.25">
      <c r="A55" s="3">
        <v>45</v>
      </c>
      <c r="B55" s="7" t="s">
        <v>38</v>
      </c>
      <c r="C55" s="14" t="s">
        <v>53</v>
      </c>
      <c r="D55" s="15">
        <v>0.60416666666666663</v>
      </c>
      <c r="E55" s="15">
        <f t="shared" ref="E55:E64" si="9">D55+F55</f>
        <v>0.66666666666666663</v>
      </c>
      <c r="F55" s="16">
        <v>6.25E-2</v>
      </c>
      <c r="G55" s="14" t="s">
        <v>52</v>
      </c>
      <c r="H55" s="14" t="s">
        <v>103</v>
      </c>
      <c r="I55" s="14"/>
      <c r="J55" s="14"/>
      <c r="K55" s="14"/>
      <c r="L55" s="33"/>
      <c r="M55" s="33"/>
      <c r="N55" s="33"/>
      <c r="O55" s="43" t="s">
        <v>98</v>
      </c>
      <c r="P55" s="43"/>
      <c r="Q55" s="43"/>
      <c r="R55" s="43"/>
      <c r="S55" s="43"/>
      <c r="T55" s="33"/>
      <c r="U55" s="33" t="s">
        <v>92</v>
      </c>
      <c r="V55" s="33"/>
      <c r="W55" s="33"/>
      <c r="X55" s="33"/>
      <c r="Y55" s="33"/>
      <c r="Z55" s="33"/>
    </row>
    <row r="56" spans="1:26" s="17" customFormat="1" x14ac:dyDescent="0.25">
      <c r="A56" s="3">
        <v>46</v>
      </c>
      <c r="B56" s="7" t="s">
        <v>38</v>
      </c>
      <c r="C56" s="14" t="s">
        <v>33</v>
      </c>
      <c r="D56" s="15">
        <v>0.66666666666666663</v>
      </c>
      <c r="E56" s="15">
        <f t="shared" si="9"/>
        <v>0.70833333333333326</v>
      </c>
      <c r="F56" s="16">
        <v>4.1666666666666664E-2</v>
      </c>
      <c r="G56" s="14" t="s">
        <v>52</v>
      </c>
      <c r="H56" s="14" t="s">
        <v>103</v>
      </c>
      <c r="I56" s="14"/>
      <c r="J56" s="14"/>
      <c r="K56" s="14"/>
      <c r="L56" s="33"/>
      <c r="M56" s="33"/>
      <c r="N56" s="33"/>
      <c r="O56" s="43" t="s">
        <v>98</v>
      </c>
      <c r="P56" s="43"/>
      <c r="Q56" s="43"/>
      <c r="R56" s="43"/>
      <c r="S56" s="43"/>
      <c r="T56" s="33"/>
      <c r="U56" s="33" t="s">
        <v>92</v>
      </c>
      <c r="V56" s="33"/>
      <c r="W56" s="33"/>
      <c r="X56" s="33"/>
      <c r="Y56" s="33"/>
      <c r="Z56" s="33"/>
    </row>
    <row r="57" spans="1:26" s="13" customFormat="1" x14ac:dyDescent="0.25">
      <c r="A57" s="3">
        <v>47</v>
      </c>
      <c r="B57" s="7" t="s">
        <v>38</v>
      </c>
      <c r="C57" s="10" t="s">
        <v>54</v>
      </c>
      <c r="D57" s="11">
        <v>0.61111111111111105</v>
      </c>
      <c r="E57" s="11">
        <f t="shared" si="9"/>
        <v>0.67361111111111105</v>
      </c>
      <c r="F57" s="12">
        <v>6.25E-2</v>
      </c>
      <c r="G57" s="10" t="s">
        <v>52</v>
      </c>
      <c r="H57" s="10" t="s">
        <v>103</v>
      </c>
      <c r="I57" s="10"/>
      <c r="J57" s="10"/>
      <c r="K57" s="10"/>
      <c r="L57" s="34"/>
      <c r="M57" s="34"/>
      <c r="N57" s="34"/>
      <c r="O57" s="43"/>
      <c r="P57" s="43" t="s">
        <v>99</v>
      </c>
      <c r="Q57" s="43"/>
      <c r="R57" s="43"/>
      <c r="S57" s="43"/>
      <c r="T57" s="34"/>
      <c r="U57" s="34"/>
      <c r="V57" s="34" t="s">
        <v>93</v>
      </c>
      <c r="W57" s="34"/>
      <c r="X57" s="34"/>
      <c r="Y57" s="34"/>
      <c r="Z57" s="34"/>
    </row>
    <row r="58" spans="1:26" s="13" customFormat="1" x14ac:dyDescent="0.25">
      <c r="A58" s="3">
        <v>48</v>
      </c>
      <c r="B58" s="7" t="s">
        <v>38</v>
      </c>
      <c r="C58" s="10" t="s">
        <v>34</v>
      </c>
      <c r="D58" s="11">
        <v>0.67361111111111116</v>
      </c>
      <c r="E58" s="11">
        <f t="shared" si="9"/>
        <v>0.71527777777777779</v>
      </c>
      <c r="F58" s="12">
        <v>4.1666666666666664E-2</v>
      </c>
      <c r="G58" s="10" t="s">
        <v>52</v>
      </c>
      <c r="H58" s="10" t="s">
        <v>103</v>
      </c>
      <c r="I58" s="10"/>
      <c r="J58" s="10"/>
      <c r="K58" s="10"/>
      <c r="L58" s="34"/>
      <c r="M58" s="34"/>
      <c r="N58" s="34"/>
      <c r="O58" s="43"/>
      <c r="P58" s="43" t="s">
        <v>99</v>
      </c>
      <c r="Q58" s="43"/>
      <c r="R58" s="43"/>
      <c r="S58" s="43"/>
      <c r="T58" s="34"/>
      <c r="U58" s="34"/>
      <c r="V58" s="34" t="s">
        <v>93</v>
      </c>
      <c r="W58" s="34"/>
      <c r="X58" s="34"/>
      <c r="Y58" s="34"/>
      <c r="Z58" s="34"/>
    </row>
    <row r="59" spans="1:26" s="29" customFormat="1" x14ac:dyDescent="0.25">
      <c r="A59" s="3">
        <v>49</v>
      </c>
      <c r="B59" s="7" t="s">
        <v>38</v>
      </c>
      <c r="C59" s="26" t="s">
        <v>55</v>
      </c>
      <c r="D59" s="27">
        <v>0.61805555555555558</v>
      </c>
      <c r="E59" s="27">
        <f t="shared" si="9"/>
        <v>0.68055555555555558</v>
      </c>
      <c r="F59" s="28">
        <v>6.25E-2</v>
      </c>
      <c r="G59" s="26" t="s">
        <v>52</v>
      </c>
      <c r="H59" s="26" t="s">
        <v>103</v>
      </c>
      <c r="I59" s="26"/>
      <c r="J59" s="26"/>
      <c r="K59" s="26"/>
      <c r="L59" s="35"/>
      <c r="M59" s="35"/>
      <c r="N59" s="35"/>
      <c r="O59" s="43"/>
      <c r="P59" s="43"/>
      <c r="Q59" s="43" t="s">
        <v>100</v>
      </c>
      <c r="R59" s="43"/>
      <c r="S59" s="43"/>
      <c r="T59" s="35"/>
      <c r="U59" s="35"/>
      <c r="V59" s="35"/>
      <c r="W59" s="35" t="s">
        <v>94</v>
      </c>
      <c r="X59" s="35"/>
      <c r="Y59" s="35"/>
      <c r="Z59" s="35"/>
    </row>
    <row r="60" spans="1:26" s="29" customFormat="1" x14ac:dyDescent="0.25">
      <c r="A60" s="3">
        <v>50</v>
      </c>
      <c r="B60" s="7" t="s">
        <v>38</v>
      </c>
      <c r="C60" s="26" t="s">
        <v>35</v>
      </c>
      <c r="D60" s="27">
        <v>0.68055555555555547</v>
      </c>
      <c r="E60" s="27">
        <f t="shared" si="9"/>
        <v>0.7222222222222221</v>
      </c>
      <c r="F60" s="28">
        <v>4.1666666666666664E-2</v>
      </c>
      <c r="G60" s="26" t="s">
        <v>52</v>
      </c>
      <c r="H60" s="26" t="s">
        <v>103</v>
      </c>
      <c r="I60" s="26"/>
      <c r="J60" s="26"/>
      <c r="K60" s="26"/>
      <c r="L60" s="35"/>
      <c r="M60" s="35"/>
      <c r="N60" s="35"/>
      <c r="O60" s="43"/>
      <c r="P60" s="43"/>
      <c r="Q60" s="43" t="s">
        <v>100</v>
      </c>
      <c r="R60" s="43"/>
      <c r="S60" s="43"/>
      <c r="T60" s="35"/>
      <c r="U60" s="35"/>
      <c r="V60" s="35"/>
      <c r="W60" s="35" t="s">
        <v>94</v>
      </c>
      <c r="X60" s="35"/>
      <c r="Y60" s="35"/>
      <c r="Z60" s="35"/>
    </row>
    <row r="61" spans="1:26" s="25" customFormat="1" x14ac:dyDescent="0.25">
      <c r="A61" s="3">
        <v>51</v>
      </c>
      <c r="B61" s="7" t="s">
        <v>38</v>
      </c>
      <c r="C61" s="22" t="s">
        <v>56</v>
      </c>
      <c r="D61" s="23">
        <v>0.625</v>
      </c>
      <c r="E61" s="23">
        <f t="shared" si="9"/>
        <v>0.6875</v>
      </c>
      <c r="F61" s="24">
        <v>6.25E-2</v>
      </c>
      <c r="G61" s="22" t="s">
        <v>52</v>
      </c>
      <c r="H61" s="22" t="s">
        <v>103</v>
      </c>
      <c r="I61" s="22"/>
      <c r="J61" s="22"/>
      <c r="K61" s="22"/>
      <c r="L61" s="36"/>
      <c r="M61" s="36"/>
      <c r="N61" s="36"/>
      <c r="O61" s="43"/>
      <c r="P61" s="43"/>
      <c r="Q61" s="43"/>
      <c r="R61" s="43" t="s">
        <v>101</v>
      </c>
      <c r="S61" s="43"/>
      <c r="T61" s="36"/>
      <c r="U61" s="36"/>
      <c r="V61" s="36"/>
      <c r="W61" s="36"/>
      <c r="X61" s="36" t="s">
        <v>95</v>
      </c>
      <c r="Y61" s="36"/>
      <c r="Z61" s="36"/>
    </row>
    <row r="62" spans="1:26" s="25" customFormat="1" x14ac:dyDescent="0.25">
      <c r="A62" s="3">
        <v>52</v>
      </c>
      <c r="B62" s="7" t="s">
        <v>38</v>
      </c>
      <c r="C62" s="22" t="s">
        <v>36</v>
      </c>
      <c r="D62" s="23">
        <v>0.6875</v>
      </c>
      <c r="E62" s="23">
        <f t="shared" si="9"/>
        <v>0.72916666666666663</v>
      </c>
      <c r="F62" s="24">
        <v>4.1666666666666664E-2</v>
      </c>
      <c r="G62" s="22" t="s">
        <v>52</v>
      </c>
      <c r="H62" s="22" t="s">
        <v>103</v>
      </c>
      <c r="I62" s="22"/>
      <c r="J62" s="22"/>
      <c r="K62" s="22"/>
      <c r="L62" s="36"/>
      <c r="M62" s="36"/>
      <c r="N62" s="36"/>
      <c r="O62" s="43"/>
      <c r="P62" s="43"/>
      <c r="Q62" s="43"/>
      <c r="R62" s="43" t="s">
        <v>101</v>
      </c>
      <c r="S62" s="43"/>
      <c r="T62" s="36"/>
      <c r="U62" s="36"/>
      <c r="V62" s="36"/>
      <c r="W62" s="36"/>
      <c r="X62" s="36" t="s">
        <v>95</v>
      </c>
      <c r="Y62" s="36"/>
      <c r="Z62" s="36"/>
    </row>
    <row r="63" spans="1:26" s="21" customFormat="1" x14ac:dyDescent="0.25">
      <c r="A63" s="3">
        <v>53</v>
      </c>
      <c r="B63" s="7" t="s">
        <v>38</v>
      </c>
      <c r="C63" s="18" t="s">
        <v>57</v>
      </c>
      <c r="D63" s="19">
        <v>0.63194444444444442</v>
      </c>
      <c r="E63" s="19">
        <f t="shared" si="9"/>
        <v>0.69444444444444442</v>
      </c>
      <c r="F63" s="20">
        <v>6.25E-2</v>
      </c>
      <c r="G63" s="18" t="s">
        <v>52</v>
      </c>
      <c r="H63" s="18" t="s">
        <v>103</v>
      </c>
      <c r="I63" s="18"/>
      <c r="J63" s="18"/>
      <c r="K63" s="18"/>
      <c r="L63" s="37"/>
      <c r="M63" s="37"/>
      <c r="N63" s="37"/>
      <c r="O63" s="43"/>
      <c r="P63" s="43"/>
      <c r="Q63" s="43"/>
      <c r="R63" s="43"/>
      <c r="S63" s="43" t="s">
        <v>102</v>
      </c>
      <c r="T63" s="37"/>
      <c r="U63" s="37"/>
      <c r="V63" s="37"/>
      <c r="W63" s="37"/>
      <c r="X63" s="37"/>
      <c r="Y63" s="37" t="s">
        <v>96</v>
      </c>
      <c r="Z63" s="37" t="s">
        <v>96</v>
      </c>
    </row>
    <row r="64" spans="1:26" s="21" customFormat="1" x14ac:dyDescent="0.25">
      <c r="A64" s="3">
        <v>54</v>
      </c>
      <c r="B64" s="7" t="s">
        <v>38</v>
      </c>
      <c r="C64" s="18" t="s">
        <v>37</v>
      </c>
      <c r="D64" s="19">
        <v>0.69444444444444453</v>
      </c>
      <c r="E64" s="19">
        <f t="shared" si="9"/>
        <v>0.73611111111111116</v>
      </c>
      <c r="F64" s="20">
        <v>4.1666666666666664E-2</v>
      </c>
      <c r="G64" s="18" t="s">
        <v>52</v>
      </c>
      <c r="H64" s="18" t="s">
        <v>103</v>
      </c>
      <c r="I64" s="18"/>
      <c r="J64" s="18"/>
      <c r="K64" s="18"/>
      <c r="L64" s="37"/>
      <c r="M64" s="37"/>
      <c r="N64" s="37"/>
      <c r="O64" s="43"/>
      <c r="P64" s="43"/>
      <c r="Q64" s="43"/>
      <c r="R64" s="43"/>
      <c r="S64" s="43" t="s">
        <v>102</v>
      </c>
      <c r="T64" s="37"/>
      <c r="U64" s="37"/>
      <c r="V64" s="37"/>
      <c r="W64" s="37"/>
      <c r="X64" s="37"/>
      <c r="Y64" s="37" t="s">
        <v>96</v>
      </c>
      <c r="Z64" s="37" t="s">
        <v>96</v>
      </c>
    </row>
    <row r="65" spans="1:26" s="41" customFormat="1" ht="7.5" customHeight="1" x14ac:dyDescent="0.25">
      <c r="A65" s="39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6" s="17" customFormat="1" x14ac:dyDescent="0.25">
      <c r="A66" s="3">
        <v>55</v>
      </c>
      <c r="B66" s="7" t="s">
        <v>38</v>
      </c>
      <c r="C66" s="14" t="s">
        <v>58</v>
      </c>
      <c r="D66" s="15">
        <v>0.70833333333333337</v>
      </c>
      <c r="E66" s="15">
        <f>D66+F66</f>
        <v>0.72222222222222221</v>
      </c>
      <c r="F66" s="16">
        <v>1.3888888888888888E-2</v>
      </c>
      <c r="G66" s="14" t="s">
        <v>131</v>
      </c>
      <c r="H66" s="14" t="s">
        <v>103</v>
      </c>
      <c r="I66" s="14"/>
      <c r="J66" s="14"/>
      <c r="K66" s="14"/>
      <c r="L66" s="33"/>
      <c r="M66" s="33"/>
      <c r="N66" s="33"/>
      <c r="O66" s="43" t="s">
        <v>98</v>
      </c>
      <c r="P66" s="43"/>
      <c r="Q66" s="43"/>
      <c r="R66" s="43"/>
      <c r="S66" s="43"/>
      <c r="T66" s="33"/>
      <c r="U66" s="33" t="s">
        <v>92</v>
      </c>
      <c r="V66" s="33"/>
      <c r="W66" s="33"/>
      <c r="X66" s="33"/>
      <c r="Y66" s="33"/>
      <c r="Z66" s="33"/>
    </row>
    <row r="67" spans="1:26" s="17" customFormat="1" x14ac:dyDescent="0.25">
      <c r="A67" s="3">
        <v>56</v>
      </c>
      <c r="B67" s="7" t="s">
        <v>38</v>
      </c>
      <c r="C67" s="14" t="s">
        <v>33</v>
      </c>
      <c r="D67" s="15">
        <f>E66</f>
        <v>0.72222222222222221</v>
      </c>
      <c r="E67" s="15">
        <f>D67+F67</f>
        <v>0.73611111111111105</v>
      </c>
      <c r="F67" s="16">
        <v>1.3888888888888888E-2</v>
      </c>
      <c r="G67" s="14" t="s">
        <v>131</v>
      </c>
      <c r="H67" s="14" t="s">
        <v>103</v>
      </c>
      <c r="I67" s="14"/>
      <c r="J67" s="14"/>
      <c r="K67" s="14"/>
      <c r="L67" s="33"/>
      <c r="M67" s="33"/>
      <c r="N67" s="33"/>
      <c r="O67" s="43" t="s">
        <v>98</v>
      </c>
      <c r="P67" s="43"/>
      <c r="Q67" s="43"/>
      <c r="R67" s="43"/>
      <c r="S67" s="43"/>
      <c r="T67" s="33"/>
      <c r="U67" s="33" t="s">
        <v>92</v>
      </c>
      <c r="V67" s="33"/>
      <c r="W67" s="33"/>
      <c r="X67" s="33"/>
      <c r="Y67" s="33"/>
      <c r="Z67" s="33"/>
    </row>
    <row r="68" spans="1:26" s="13" customFormat="1" x14ac:dyDescent="0.25">
      <c r="A68" s="3">
        <v>57</v>
      </c>
      <c r="B68" s="7" t="s">
        <v>38</v>
      </c>
      <c r="C68" s="10" t="s">
        <v>59</v>
      </c>
      <c r="D68" s="11">
        <v>0.71527777777777779</v>
      </c>
      <c r="E68" s="11">
        <f t="shared" ref="E68:E75" si="10">D68+F68</f>
        <v>0.72916666666666674</v>
      </c>
      <c r="F68" s="12">
        <v>1.38888888888889E-2</v>
      </c>
      <c r="G68" s="10" t="s">
        <v>132</v>
      </c>
      <c r="H68" s="10" t="s">
        <v>103</v>
      </c>
      <c r="I68" s="10"/>
      <c r="J68" s="10"/>
      <c r="K68" s="10"/>
      <c r="L68" s="34"/>
      <c r="M68" s="34"/>
      <c r="N68" s="34"/>
      <c r="O68" s="43"/>
      <c r="P68" s="43" t="s">
        <v>99</v>
      </c>
      <c r="Q68" s="43"/>
      <c r="R68" s="43"/>
      <c r="S68" s="43"/>
      <c r="T68" s="34"/>
      <c r="U68" s="34"/>
      <c r="V68" s="34" t="s">
        <v>93</v>
      </c>
      <c r="W68" s="34"/>
      <c r="X68" s="34"/>
      <c r="Y68" s="34"/>
      <c r="Z68" s="34"/>
    </row>
    <row r="69" spans="1:26" s="13" customFormat="1" x14ac:dyDescent="0.25">
      <c r="A69" s="3">
        <v>58</v>
      </c>
      <c r="B69" s="7" t="s">
        <v>38</v>
      </c>
      <c r="C69" s="10" t="s">
        <v>34</v>
      </c>
      <c r="D69" s="11">
        <f t="shared" ref="D69" si="11">E68</f>
        <v>0.72916666666666674</v>
      </c>
      <c r="E69" s="11">
        <f t="shared" si="10"/>
        <v>0.74305555555555569</v>
      </c>
      <c r="F69" s="12">
        <v>1.38888888888889E-2</v>
      </c>
      <c r="G69" s="10" t="s">
        <v>132</v>
      </c>
      <c r="H69" s="10" t="s">
        <v>103</v>
      </c>
      <c r="I69" s="10"/>
      <c r="J69" s="10"/>
      <c r="K69" s="10"/>
      <c r="L69" s="34"/>
      <c r="M69" s="34"/>
      <c r="N69" s="34"/>
      <c r="O69" s="43"/>
      <c r="P69" s="43" t="s">
        <v>99</v>
      </c>
      <c r="Q69" s="43"/>
      <c r="R69" s="43"/>
      <c r="S69" s="43"/>
      <c r="T69" s="34"/>
      <c r="U69" s="34"/>
      <c r="V69" s="34" t="s">
        <v>93</v>
      </c>
      <c r="W69" s="34"/>
      <c r="X69" s="34"/>
      <c r="Y69" s="34"/>
      <c r="Z69" s="34"/>
    </row>
    <row r="70" spans="1:26" s="29" customFormat="1" x14ac:dyDescent="0.25">
      <c r="A70" s="3">
        <v>59</v>
      </c>
      <c r="B70" s="7" t="s">
        <v>38</v>
      </c>
      <c r="C70" s="26" t="s">
        <v>60</v>
      </c>
      <c r="D70" s="27">
        <v>0.72222222222222221</v>
      </c>
      <c r="E70" s="27">
        <f t="shared" si="10"/>
        <v>0.73611111111111116</v>
      </c>
      <c r="F70" s="28">
        <v>1.38888888888889E-2</v>
      </c>
      <c r="G70" s="26" t="s">
        <v>133</v>
      </c>
      <c r="H70" s="26" t="s">
        <v>103</v>
      </c>
      <c r="I70" s="26"/>
      <c r="J70" s="26"/>
      <c r="K70" s="26"/>
      <c r="L70" s="35"/>
      <c r="M70" s="35"/>
      <c r="N70" s="35"/>
      <c r="O70" s="43"/>
      <c r="P70" s="43"/>
      <c r="Q70" s="43" t="s">
        <v>100</v>
      </c>
      <c r="R70" s="43"/>
      <c r="S70" s="43"/>
      <c r="T70" s="35"/>
      <c r="U70" s="35"/>
      <c r="V70" s="35"/>
      <c r="W70" s="35" t="s">
        <v>94</v>
      </c>
      <c r="X70" s="35"/>
      <c r="Y70" s="35"/>
      <c r="Z70" s="35"/>
    </row>
    <row r="71" spans="1:26" s="29" customFormat="1" x14ac:dyDescent="0.25">
      <c r="A71" s="3">
        <v>60</v>
      </c>
      <c r="B71" s="7" t="s">
        <v>38</v>
      </c>
      <c r="C71" s="26" t="s">
        <v>35</v>
      </c>
      <c r="D71" s="27">
        <f t="shared" ref="D71" si="12">E70</f>
        <v>0.73611111111111116</v>
      </c>
      <c r="E71" s="27">
        <f t="shared" si="10"/>
        <v>0.75000000000000011</v>
      </c>
      <c r="F71" s="28">
        <v>1.38888888888889E-2</v>
      </c>
      <c r="G71" s="26" t="s">
        <v>133</v>
      </c>
      <c r="H71" s="26" t="s">
        <v>103</v>
      </c>
      <c r="I71" s="26"/>
      <c r="J71" s="26"/>
      <c r="K71" s="26"/>
      <c r="L71" s="35"/>
      <c r="M71" s="35"/>
      <c r="N71" s="35"/>
      <c r="O71" s="43"/>
      <c r="P71" s="43"/>
      <c r="Q71" s="43" t="s">
        <v>100</v>
      </c>
      <c r="R71" s="43"/>
      <c r="S71" s="43"/>
      <c r="T71" s="35"/>
      <c r="U71" s="35"/>
      <c r="V71" s="35"/>
      <c r="W71" s="35" t="s">
        <v>94</v>
      </c>
      <c r="X71" s="35"/>
      <c r="Y71" s="35"/>
      <c r="Z71" s="35"/>
    </row>
    <row r="72" spans="1:26" s="25" customFormat="1" x14ac:dyDescent="0.25">
      <c r="A72" s="3">
        <v>61</v>
      </c>
      <c r="B72" s="7" t="s">
        <v>38</v>
      </c>
      <c r="C72" s="22" t="s">
        <v>61</v>
      </c>
      <c r="D72" s="23">
        <v>0.72916666666666663</v>
      </c>
      <c r="E72" s="23">
        <f t="shared" si="10"/>
        <v>0.74305555555555558</v>
      </c>
      <c r="F72" s="24">
        <v>1.38888888888889E-2</v>
      </c>
      <c r="G72" s="22" t="s">
        <v>131</v>
      </c>
      <c r="H72" s="22" t="s">
        <v>103</v>
      </c>
      <c r="I72" s="22"/>
      <c r="J72" s="22"/>
      <c r="K72" s="22"/>
      <c r="L72" s="36"/>
      <c r="M72" s="36"/>
      <c r="N72" s="36"/>
      <c r="O72" s="43"/>
      <c r="P72" s="43"/>
      <c r="Q72" s="43"/>
      <c r="R72" s="43" t="s">
        <v>101</v>
      </c>
      <c r="S72" s="43"/>
      <c r="T72" s="36"/>
      <c r="U72" s="36"/>
      <c r="V72" s="36"/>
      <c r="W72" s="36"/>
      <c r="X72" s="36" t="s">
        <v>95</v>
      </c>
      <c r="Y72" s="36"/>
      <c r="Z72" s="36"/>
    </row>
    <row r="73" spans="1:26" s="25" customFormat="1" x14ac:dyDescent="0.25">
      <c r="A73" s="3">
        <v>62</v>
      </c>
      <c r="B73" s="7" t="s">
        <v>38</v>
      </c>
      <c r="C73" s="22" t="s">
        <v>36</v>
      </c>
      <c r="D73" s="23">
        <f t="shared" ref="D73" si="13">E72</f>
        <v>0.74305555555555558</v>
      </c>
      <c r="E73" s="23">
        <f t="shared" si="10"/>
        <v>0.75694444444444453</v>
      </c>
      <c r="F73" s="24">
        <v>1.38888888888889E-2</v>
      </c>
      <c r="G73" s="22" t="s">
        <v>131</v>
      </c>
      <c r="H73" s="22" t="s">
        <v>103</v>
      </c>
      <c r="I73" s="22"/>
      <c r="J73" s="22"/>
      <c r="K73" s="22"/>
      <c r="L73" s="36"/>
      <c r="M73" s="36"/>
      <c r="N73" s="36"/>
      <c r="O73" s="43"/>
      <c r="P73" s="43"/>
      <c r="Q73" s="43"/>
      <c r="R73" s="43" t="s">
        <v>101</v>
      </c>
      <c r="S73" s="43"/>
      <c r="T73" s="36"/>
      <c r="U73" s="36"/>
      <c r="V73" s="36"/>
      <c r="W73" s="36"/>
      <c r="X73" s="36" t="s">
        <v>95</v>
      </c>
      <c r="Y73" s="36"/>
      <c r="Z73" s="36"/>
    </row>
    <row r="74" spans="1:26" s="21" customFormat="1" x14ac:dyDescent="0.25">
      <c r="A74" s="3">
        <v>63</v>
      </c>
      <c r="B74" s="7" t="s">
        <v>38</v>
      </c>
      <c r="C74" s="18" t="s">
        <v>62</v>
      </c>
      <c r="D74" s="19">
        <v>0.73611111111111116</v>
      </c>
      <c r="E74" s="19">
        <f t="shared" si="10"/>
        <v>0.75000000000000011</v>
      </c>
      <c r="F74" s="20">
        <v>1.38888888888889E-2</v>
      </c>
      <c r="G74" s="18" t="s">
        <v>132</v>
      </c>
      <c r="H74" s="18" t="s">
        <v>103</v>
      </c>
      <c r="I74" s="18"/>
      <c r="J74" s="18"/>
      <c r="K74" s="18"/>
      <c r="L74" s="37"/>
      <c r="M74" s="37"/>
      <c r="N74" s="37"/>
      <c r="O74" s="43"/>
      <c r="P74" s="43"/>
      <c r="Q74" s="43"/>
      <c r="R74" s="43"/>
      <c r="S74" s="43" t="s">
        <v>102</v>
      </c>
      <c r="T74" s="37"/>
      <c r="U74" s="37"/>
      <c r="V74" s="37"/>
      <c r="W74" s="37"/>
      <c r="X74" s="37"/>
      <c r="Y74" s="37" t="s">
        <v>96</v>
      </c>
      <c r="Z74" s="37" t="s">
        <v>96</v>
      </c>
    </row>
    <row r="75" spans="1:26" s="21" customFormat="1" x14ac:dyDescent="0.25">
      <c r="A75" s="3">
        <v>64</v>
      </c>
      <c r="B75" s="7" t="s">
        <v>38</v>
      </c>
      <c r="C75" s="18" t="s">
        <v>37</v>
      </c>
      <c r="D75" s="19">
        <f t="shared" ref="D75" si="14">E74</f>
        <v>0.75000000000000011</v>
      </c>
      <c r="E75" s="19">
        <f t="shared" si="10"/>
        <v>0.76388888888888906</v>
      </c>
      <c r="F75" s="20">
        <v>1.38888888888889E-2</v>
      </c>
      <c r="G75" s="18" t="s">
        <v>132</v>
      </c>
      <c r="H75" s="18" t="s">
        <v>103</v>
      </c>
      <c r="I75" s="18"/>
      <c r="J75" s="18"/>
      <c r="K75" s="18"/>
      <c r="L75" s="37"/>
      <c r="M75" s="37"/>
      <c r="N75" s="37"/>
      <c r="O75" s="43"/>
      <c r="P75" s="43"/>
      <c r="Q75" s="43"/>
      <c r="R75" s="43"/>
      <c r="S75" s="43" t="s">
        <v>102</v>
      </c>
      <c r="T75" s="37"/>
      <c r="U75" s="37"/>
      <c r="V75" s="37"/>
      <c r="W75" s="37"/>
      <c r="X75" s="37"/>
      <c r="Y75" s="37" t="s">
        <v>96</v>
      </c>
      <c r="Z75" s="37" t="s">
        <v>96</v>
      </c>
    </row>
    <row r="76" spans="1:26" s="41" customFormat="1" ht="7.5" customHeight="1" x14ac:dyDescent="0.25">
      <c r="A76" s="39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:26" s="8" customFormat="1" ht="15.75" x14ac:dyDescent="0.25">
      <c r="A77" s="3">
        <v>65</v>
      </c>
      <c r="B77" s="7" t="s">
        <v>38</v>
      </c>
      <c r="C77" s="3" t="s">
        <v>66</v>
      </c>
      <c r="D77" s="4">
        <v>0.77083333333333337</v>
      </c>
      <c r="E77" s="4">
        <v>0.8125</v>
      </c>
      <c r="F77" s="5">
        <f t="shared" si="0"/>
        <v>4.166666666666663E-2</v>
      </c>
      <c r="G77" s="3" t="s">
        <v>26</v>
      </c>
      <c r="H77" s="9" t="s">
        <v>134</v>
      </c>
      <c r="I77" s="3"/>
      <c r="J77" s="3"/>
      <c r="K77" s="3"/>
      <c r="L77" s="32"/>
      <c r="M77" s="32"/>
      <c r="N77" s="32"/>
      <c r="O77" s="32"/>
      <c r="P77" s="32"/>
      <c r="Q77" s="32"/>
      <c r="R77" s="32"/>
      <c r="S77" s="32"/>
      <c r="T77" s="32" t="s">
        <v>17</v>
      </c>
      <c r="U77" s="32"/>
      <c r="V77" s="32"/>
      <c r="W77" s="32"/>
      <c r="X77" s="32"/>
      <c r="Y77" s="32"/>
      <c r="Z77" s="32"/>
    </row>
    <row r="78" spans="1:26" s="8" customFormat="1" x14ac:dyDescent="0.25">
      <c r="A78" s="3">
        <v>66</v>
      </c>
      <c r="B78" s="7" t="s">
        <v>38</v>
      </c>
      <c r="C78" s="3" t="s">
        <v>23</v>
      </c>
      <c r="D78" s="4">
        <v>0.8125</v>
      </c>
      <c r="E78" s="4">
        <v>0.9375</v>
      </c>
      <c r="F78" s="5">
        <f t="shared" si="0"/>
        <v>0.125</v>
      </c>
      <c r="G78" s="3" t="s">
        <v>26</v>
      </c>
      <c r="H78" s="3"/>
      <c r="I78" s="3"/>
      <c r="J78" s="3"/>
      <c r="K78" s="3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s="8" customFormat="1" ht="15.75" x14ac:dyDescent="0.25">
      <c r="A79" s="3">
        <v>67</v>
      </c>
      <c r="B79" s="7" t="s">
        <v>38</v>
      </c>
      <c r="C79" s="3" t="s">
        <v>67</v>
      </c>
      <c r="D79" s="4">
        <v>0.83333333333333337</v>
      </c>
      <c r="E79" s="4">
        <v>0.89583333333333337</v>
      </c>
      <c r="F79" s="5">
        <f t="shared" si="0"/>
        <v>6.25E-2</v>
      </c>
      <c r="G79" s="3" t="s">
        <v>26</v>
      </c>
      <c r="H79" s="9" t="s">
        <v>146</v>
      </c>
      <c r="I79" s="3"/>
      <c r="J79" s="3"/>
      <c r="K79" s="3"/>
      <c r="L79" s="32"/>
      <c r="M79" s="32"/>
      <c r="N79" s="32"/>
      <c r="O79" s="32" t="s">
        <v>29</v>
      </c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s="8" customFormat="1" x14ac:dyDescent="0.25">
      <c r="A80" s="3">
        <v>68</v>
      </c>
      <c r="B80" s="7" t="s">
        <v>38</v>
      </c>
      <c r="C80" s="3" t="s">
        <v>69</v>
      </c>
      <c r="D80" s="4">
        <v>0.9375</v>
      </c>
      <c r="E80" s="4">
        <v>4.1666666666666664E-2</v>
      </c>
      <c r="F80" s="5">
        <v>0.10416666666666667</v>
      </c>
      <c r="G80" s="3" t="s">
        <v>116</v>
      </c>
      <c r="H80" s="3" t="s">
        <v>97</v>
      </c>
      <c r="I80" s="3"/>
      <c r="J80" s="3"/>
      <c r="K80" s="3"/>
      <c r="L80" s="32"/>
      <c r="M80" s="32"/>
      <c r="N80" s="32" t="s">
        <v>17</v>
      </c>
      <c r="O80" s="32" t="s">
        <v>17</v>
      </c>
      <c r="P80" s="32" t="s">
        <v>17</v>
      </c>
      <c r="Q80" s="32" t="s">
        <v>17</v>
      </c>
      <c r="R80" s="32" t="s">
        <v>17</v>
      </c>
      <c r="S80" s="32" t="s">
        <v>17</v>
      </c>
      <c r="T80" s="32" t="s">
        <v>17</v>
      </c>
      <c r="U80" s="32"/>
      <c r="V80" s="32"/>
      <c r="W80" s="32"/>
      <c r="X80" s="32"/>
      <c r="Y80" s="32"/>
      <c r="Z80" s="32"/>
    </row>
    <row r="81" spans="1:26" s="41" customFormat="1" ht="7.5" customHeight="1" x14ac:dyDescent="0.25">
      <c r="A81" s="39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:26" s="8" customFormat="1" x14ac:dyDescent="0.25">
      <c r="A82" s="3">
        <v>69</v>
      </c>
      <c r="B82" s="31" t="s">
        <v>105</v>
      </c>
      <c r="C82" s="3" t="s">
        <v>104</v>
      </c>
      <c r="D82" s="4">
        <v>0.375</v>
      </c>
      <c r="E82" s="4">
        <v>0.77083333333333337</v>
      </c>
      <c r="F82" s="5">
        <f t="shared" ref="F82:F149" si="15">E82-D82</f>
        <v>0.39583333333333337</v>
      </c>
      <c r="G82" s="3" t="s">
        <v>127</v>
      </c>
      <c r="H82" s="3" t="s">
        <v>111</v>
      </c>
      <c r="I82" s="3" t="s">
        <v>17</v>
      </c>
      <c r="J82" s="3" t="s">
        <v>17</v>
      </c>
      <c r="K82" s="3"/>
      <c r="L82" s="32"/>
      <c r="M82" s="32"/>
      <c r="N82" s="32"/>
      <c r="O82" s="32"/>
      <c r="P82" s="32"/>
      <c r="Q82" s="32"/>
      <c r="R82" s="32"/>
      <c r="S82" s="32"/>
      <c r="T82" s="32" t="s">
        <v>17</v>
      </c>
      <c r="U82" s="32"/>
      <c r="V82" s="32"/>
      <c r="W82" s="32"/>
      <c r="X82" s="32"/>
      <c r="Y82" s="32"/>
      <c r="Z82" s="32"/>
    </row>
    <row r="83" spans="1:26" s="8" customFormat="1" x14ac:dyDescent="0.25">
      <c r="A83" s="3">
        <v>70</v>
      </c>
      <c r="B83" s="31" t="s">
        <v>105</v>
      </c>
      <c r="C83" s="3" t="s">
        <v>117</v>
      </c>
      <c r="D83" s="4">
        <v>0.375</v>
      </c>
      <c r="E83" s="4">
        <v>0.77083333333333337</v>
      </c>
      <c r="F83" s="5">
        <f t="shared" si="15"/>
        <v>0.39583333333333337</v>
      </c>
      <c r="G83" s="3" t="s">
        <v>128</v>
      </c>
      <c r="H83" s="3" t="s">
        <v>117</v>
      </c>
      <c r="I83" s="3"/>
      <c r="J83" s="3"/>
      <c r="K83" s="3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s="8" customFormat="1" x14ac:dyDescent="0.25">
      <c r="A84" s="3">
        <v>71</v>
      </c>
      <c r="B84" s="31" t="s">
        <v>105</v>
      </c>
      <c r="C84" s="3" t="s">
        <v>118</v>
      </c>
      <c r="D84" s="4">
        <v>0.375</v>
      </c>
      <c r="E84" s="4">
        <v>0.77083333333333337</v>
      </c>
      <c r="F84" s="5">
        <f t="shared" si="15"/>
        <v>0.39583333333333337</v>
      </c>
      <c r="G84" s="3" t="s">
        <v>128</v>
      </c>
      <c r="H84" s="3" t="s">
        <v>118</v>
      </c>
      <c r="I84" s="3"/>
      <c r="J84" s="3"/>
      <c r="K84" s="3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s="8" customFormat="1" x14ac:dyDescent="0.25">
      <c r="A85" s="3">
        <v>72</v>
      </c>
      <c r="B85" s="31" t="s">
        <v>105</v>
      </c>
      <c r="C85" s="3" t="s">
        <v>32</v>
      </c>
      <c r="D85" s="4">
        <v>0.3125</v>
      </c>
      <c r="E85" s="4">
        <v>0.3611111111111111</v>
      </c>
      <c r="F85" s="5">
        <f t="shared" si="15"/>
        <v>4.8611111111111105E-2</v>
      </c>
      <c r="G85" s="3" t="s">
        <v>26</v>
      </c>
      <c r="H85" s="3"/>
      <c r="I85" s="3"/>
      <c r="J85" s="3"/>
      <c r="K85" s="3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s="8" customFormat="1" x14ac:dyDescent="0.25">
      <c r="A86" s="3">
        <v>73</v>
      </c>
      <c r="B86" s="31" t="s">
        <v>105</v>
      </c>
      <c r="C86" s="3" t="s">
        <v>112</v>
      </c>
      <c r="D86" s="4">
        <v>0.34722222222222227</v>
      </c>
      <c r="E86" s="4">
        <v>0.3611111111111111</v>
      </c>
      <c r="F86" s="5">
        <f t="shared" si="15"/>
        <v>1.388888888888884E-2</v>
      </c>
      <c r="G86" s="3" t="s">
        <v>26</v>
      </c>
      <c r="H86" s="3" t="s">
        <v>51</v>
      </c>
      <c r="I86" s="3"/>
      <c r="J86" s="3"/>
      <c r="K86" s="3"/>
      <c r="L86" s="32"/>
      <c r="M86" s="32"/>
      <c r="N86" s="32"/>
      <c r="O86" s="32" t="s">
        <v>17</v>
      </c>
      <c r="P86" s="32" t="s">
        <v>17</v>
      </c>
      <c r="Q86" s="32" t="s">
        <v>17</v>
      </c>
      <c r="R86" s="32" t="s">
        <v>17</v>
      </c>
      <c r="S86" s="32" t="s">
        <v>17</v>
      </c>
      <c r="T86" s="32" t="s">
        <v>17</v>
      </c>
      <c r="U86" s="32" t="s">
        <v>17</v>
      </c>
      <c r="V86" s="32" t="s">
        <v>17</v>
      </c>
      <c r="W86" s="32" t="s">
        <v>17</v>
      </c>
      <c r="X86" s="32" t="s">
        <v>17</v>
      </c>
      <c r="Y86" s="32" t="s">
        <v>17</v>
      </c>
      <c r="Z86" s="32" t="s">
        <v>17</v>
      </c>
    </row>
    <row r="87" spans="1:26" s="41" customFormat="1" ht="7.5" customHeight="1" x14ac:dyDescent="0.25">
      <c r="A87" s="3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</row>
    <row r="88" spans="1:26" s="17" customFormat="1" x14ac:dyDescent="0.25">
      <c r="A88" s="3">
        <v>74</v>
      </c>
      <c r="B88" s="31" t="s">
        <v>105</v>
      </c>
      <c r="C88" s="14" t="s">
        <v>139</v>
      </c>
      <c r="D88" s="42">
        <v>0.36805555555555558</v>
      </c>
      <c r="E88" s="42">
        <v>0.375</v>
      </c>
      <c r="F88" s="16">
        <f t="shared" si="15"/>
        <v>6.9444444444444198E-3</v>
      </c>
      <c r="G88" s="14" t="s">
        <v>129</v>
      </c>
      <c r="H88" s="14" t="s">
        <v>121</v>
      </c>
      <c r="I88" s="14"/>
      <c r="J88" s="14"/>
      <c r="K88" s="14"/>
      <c r="L88" s="33"/>
      <c r="M88" s="33"/>
      <c r="N88" s="33"/>
      <c r="O88" s="43" t="s">
        <v>98</v>
      </c>
      <c r="P88" s="43"/>
      <c r="Q88" s="43"/>
      <c r="R88" s="43"/>
      <c r="S88" s="43"/>
      <c r="T88" s="33"/>
      <c r="U88" s="33" t="s">
        <v>92</v>
      </c>
      <c r="V88" s="33"/>
      <c r="W88" s="33"/>
      <c r="X88" s="33"/>
      <c r="Y88" s="33"/>
      <c r="Z88" s="33"/>
    </row>
    <row r="89" spans="1:26" s="17" customFormat="1" x14ac:dyDescent="0.25">
      <c r="A89" s="3">
        <v>75</v>
      </c>
      <c r="B89" s="31" t="s">
        <v>105</v>
      </c>
      <c r="C89" s="14" t="s">
        <v>33</v>
      </c>
      <c r="D89" s="42">
        <v>0.375</v>
      </c>
      <c r="E89" s="42">
        <v>0.38194444444444442</v>
      </c>
      <c r="F89" s="16">
        <f t="shared" si="15"/>
        <v>6.9444444444444198E-3</v>
      </c>
      <c r="G89" s="14" t="s">
        <v>129</v>
      </c>
      <c r="H89" s="14" t="s">
        <v>130</v>
      </c>
      <c r="I89" s="14"/>
      <c r="J89" s="14"/>
      <c r="K89" s="14"/>
      <c r="L89" s="33"/>
      <c r="M89" s="33"/>
      <c r="N89" s="33"/>
      <c r="O89" s="43" t="s">
        <v>98</v>
      </c>
      <c r="P89" s="43"/>
      <c r="Q89" s="43"/>
      <c r="R89" s="43"/>
      <c r="S89" s="43"/>
      <c r="T89" s="33" t="s">
        <v>91</v>
      </c>
      <c r="U89" s="33" t="s">
        <v>92</v>
      </c>
      <c r="V89" s="33"/>
      <c r="W89" s="33"/>
      <c r="X89" s="33"/>
      <c r="Y89" s="33"/>
      <c r="Z89" s="33"/>
    </row>
    <row r="90" spans="1:26" s="13" customFormat="1" x14ac:dyDescent="0.25">
      <c r="A90" s="3">
        <v>76</v>
      </c>
      <c r="B90" s="31" t="s">
        <v>105</v>
      </c>
      <c r="C90" s="10" t="s">
        <v>140</v>
      </c>
      <c r="D90" s="11">
        <v>0.375</v>
      </c>
      <c r="E90" s="11">
        <v>0.38194444444444442</v>
      </c>
      <c r="F90" s="12">
        <f t="shared" si="15"/>
        <v>6.9444444444444198E-3</v>
      </c>
      <c r="G90" s="10" t="s">
        <v>129</v>
      </c>
      <c r="H90" s="10" t="s">
        <v>121</v>
      </c>
      <c r="I90" s="10"/>
      <c r="J90" s="10"/>
      <c r="K90" s="10"/>
      <c r="L90" s="34"/>
      <c r="M90" s="34"/>
      <c r="N90" s="34"/>
      <c r="O90" s="43"/>
      <c r="P90" s="43" t="s">
        <v>99</v>
      </c>
      <c r="Q90" s="43"/>
      <c r="R90" s="43"/>
      <c r="S90" s="43"/>
      <c r="T90" s="34"/>
      <c r="U90" s="34"/>
      <c r="V90" s="34" t="s">
        <v>93</v>
      </c>
      <c r="W90" s="34"/>
      <c r="X90" s="34"/>
      <c r="Y90" s="34"/>
      <c r="Z90" s="34"/>
    </row>
    <row r="91" spans="1:26" s="13" customFormat="1" x14ac:dyDescent="0.25">
      <c r="A91" s="3">
        <v>77</v>
      </c>
      <c r="B91" s="31" t="s">
        <v>105</v>
      </c>
      <c r="C91" s="10" t="s">
        <v>34</v>
      </c>
      <c r="D91" s="11">
        <v>0.38194444444444442</v>
      </c>
      <c r="E91" s="11">
        <v>0.3888888888888889</v>
      </c>
      <c r="F91" s="12">
        <f t="shared" si="15"/>
        <v>6.9444444444444753E-3</v>
      </c>
      <c r="G91" s="10" t="s">
        <v>129</v>
      </c>
      <c r="H91" s="10" t="s">
        <v>130</v>
      </c>
      <c r="I91" s="10"/>
      <c r="J91" s="10"/>
      <c r="K91" s="10"/>
      <c r="L91" s="34"/>
      <c r="M91" s="34"/>
      <c r="N91" s="34"/>
      <c r="O91" s="43"/>
      <c r="P91" s="43" t="s">
        <v>99</v>
      </c>
      <c r="Q91" s="43"/>
      <c r="R91" s="43"/>
      <c r="S91" s="43"/>
      <c r="T91" s="34" t="s">
        <v>91</v>
      </c>
      <c r="U91" s="34"/>
      <c r="V91" s="34" t="s">
        <v>93</v>
      </c>
      <c r="W91" s="34"/>
      <c r="X91" s="34"/>
      <c r="Y91" s="34"/>
      <c r="Z91" s="34"/>
    </row>
    <row r="92" spans="1:26" s="29" customFormat="1" x14ac:dyDescent="0.25">
      <c r="A92" s="3">
        <v>78</v>
      </c>
      <c r="B92" s="31" t="s">
        <v>105</v>
      </c>
      <c r="C92" s="26" t="s">
        <v>141</v>
      </c>
      <c r="D92" s="27">
        <v>0.38194444444444442</v>
      </c>
      <c r="E92" s="27">
        <v>0.3888888888888889</v>
      </c>
      <c r="F92" s="28">
        <f t="shared" si="15"/>
        <v>6.9444444444444753E-3</v>
      </c>
      <c r="G92" s="26" t="s">
        <v>129</v>
      </c>
      <c r="H92" s="26" t="s">
        <v>121</v>
      </c>
      <c r="I92" s="26"/>
      <c r="J92" s="26"/>
      <c r="K92" s="26"/>
      <c r="L92" s="35"/>
      <c r="M92" s="35"/>
      <c r="N92" s="35"/>
      <c r="O92" s="43"/>
      <c r="P92" s="43"/>
      <c r="Q92" s="43" t="s">
        <v>100</v>
      </c>
      <c r="R92" s="43"/>
      <c r="S92" s="43"/>
      <c r="T92" s="35"/>
      <c r="U92" s="35"/>
      <c r="V92" s="35"/>
      <c r="W92" s="35" t="s">
        <v>94</v>
      </c>
      <c r="X92" s="35"/>
      <c r="Y92" s="35"/>
      <c r="Z92" s="35"/>
    </row>
    <row r="93" spans="1:26" s="29" customFormat="1" x14ac:dyDescent="0.25">
      <c r="A93" s="3">
        <v>79</v>
      </c>
      <c r="B93" s="31" t="s">
        <v>105</v>
      </c>
      <c r="C93" s="26" t="s">
        <v>35</v>
      </c>
      <c r="D93" s="27">
        <v>0.3888888888888889</v>
      </c>
      <c r="E93" s="27">
        <v>0.39583333333333331</v>
      </c>
      <c r="F93" s="28">
        <f t="shared" si="15"/>
        <v>6.9444444444444198E-3</v>
      </c>
      <c r="G93" s="26" t="s">
        <v>129</v>
      </c>
      <c r="H93" s="26" t="s">
        <v>130</v>
      </c>
      <c r="I93" s="26"/>
      <c r="J93" s="26"/>
      <c r="K93" s="26"/>
      <c r="L93" s="35"/>
      <c r="M93" s="35"/>
      <c r="N93" s="35"/>
      <c r="O93" s="43"/>
      <c r="P93" s="43"/>
      <c r="Q93" s="43" t="s">
        <v>100</v>
      </c>
      <c r="R93" s="43"/>
      <c r="S93" s="43"/>
      <c r="T93" s="35" t="s">
        <v>91</v>
      </c>
      <c r="U93" s="35"/>
      <c r="V93" s="35"/>
      <c r="W93" s="35" t="s">
        <v>94</v>
      </c>
      <c r="X93" s="35"/>
      <c r="Y93" s="35"/>
      <c r="Z93" s="35"/>
    </row>
    <row r="94" spans="1:26" s="25" customFormat="1" x14ac:dyDescent="0.25">
      <c r="A94" s="3">
        <v>80</v>
      </c>
      <c r="B94" s="31" t="s">
        <v>105</v>
      </c>
      <c r="C94" s="22" t="s">
        <v>142</v>
      </c>
      <c r="D94" s="23">
        <v>0.3888888888888889</v>
      </c>
      <c r="E94" s="23">
        <v>0.39583333333333331</v>
      </c>
      <c r="F94" s="24">
        <f t="shared" si="15"/>
        <v>6.9444444444444198E-3</v>
      </c>
      <c r="G94" s="22" t="s">
        <v>129</v>
      </c>
      <c r="H94" s="22" t="s">
        <v>121</v>
      </c>
      <c r="I94" s="22"/>
      <c r="J94" s="22"/>
      <c r="K94" s="22"/>
      <c r="L94" s="36"/>
      <c r="M94" s="36"/>
      <c r="N94" s="36"/>
      <c r="O94" s="43"/>
      <c r="P94" s="43"/>
      <c r="Q94" s="43"/>
      <c r="R94" s="43" t="s">
        <v>101</v>
      </c>
      <c r="S94" s="43"/>
      <c r="T94" s="36"/>
      <c r="U94" s="36"/>
      <c r="V94" s="36"/>
      <c r="W94" s="36"/>
      <c r="X94" s="36" t="s">
        <v>95</v>
      </c>
      <c r="Y94" s="36"/>
      <c r="Z94" s="36"/>
    </row>
    <row r="95" spans="1:26" s="25" customFormat="1" x14ac:dyDescent="0.25">
      <c r="A95" s="3">
        <v>81</v>
      </c>
      <c r="B95" s="31" t="s">
        <v>105</v>
      </c>
      <c r="C95" s="22" t="s">
        <v>36</v>
      </c>
      <c r="D95" s="23">
        <v>0.39583333333333331</v>
      </c>
      <c r="E95" s="23">
        <v>0.40277777777777773</v>
      </c>
      <c r="F95" s="24">
        <f t="shared" si="15"/>
        <v>6.9444444444444198E-3</v>
      </c>
      <c r="G95" s="22" t="s">
        <v>129</v>
      </c>
      <c r="H95" s="22" t="s">
        <v>130</v>
      </c>
      <c r="I95" s="22"/>
      <c r="J95" s="22"/>
      <c r="K95" s="22"/>
      <c r="L95" s="36"/>
      <c r="M95" s="36"/>
      <c r="N95" s="36"/>
      <c r="O95" s="43"/>
      <c r="P95" s="43"/>
      <c r="Q95" s="43"/>
      <c r="R95" s="43" t="s">
        <v>101</v>
      </c>
      <c r="S95" s="43"/>
      <c r="T95" s="36" t="s">
        <v>91</v>
      </c>
      <c r="U95" s="36"/>
      <c r="V95" s="36"/>
      <c r="W95" s="36"/>
      <c r="X95" s="36" t="s">
        <v>95</v>
      </c>
      <c r="Y95" s="36"/>
      <c r="Z95" s="36"/>
    </row>
    <row r="96" spans="1:26" s="21" customFormat="1" x14ac:dyDescent="0.25">
      <c r="A96" s="3">
        <v>82</v>
      </c>
      <c r="B96" s="31" t="s">
        <v>105</v>
      </c>
      <c r="C96" s="18" t="s">
        <v>143</v>
      </c>
      <c r="D96" s="19">
        <v>0.39583333333333331</v>
      </c>
      <c r="E96" s="19">
        <v>0.40277777777777773</v>
      </c>
      <c r="F96" s="20">
        <f t="shared" si="15"/>
        <v>6.9444444444444198E-3</v>
      </c>
      <c r="G96" s="18" t="s">
        <v>129</v>
      </c>
      <c r="H96" s="18" t="s">
        <v>121</v>
      </c>
      <c r="I96" s="18"/>
      <c r="J96" s="18"/>
      <c r="K96" s="18"/>
      <c r="L96" s="37"/>
      <c r="M96" s="37"/>
      <c r="N96" s="37"/>
      <c r="O96" s="43"/>
      <c r="P96" s="43"/>
      <c r="Q96" s="43"/>
      <c r="R96" s="43"/>
      <c r="S96" s="43" t="s">
        <v>102</v>
      </c>
      <c r="T96" s="37"/>
      <c r="U96" s="37"/>
      <c r="V96" s="37"/>
      <c r="W96" s="37"/>
      <c r="X96" s="37"/>
      <c r="Y96" s="37" t="s">
        <v>96</v>
      </c>
      <c r="Z96" s="37" t="s">
        <v>96</v>
      </c>
    </row>
    <row r="97" spans="1:26" s="21" customFormat="1" x14ac:dyDescent="0.25">
      <c r="A97" s="3">
        <v>83</v>
      </c>
      <c r="B97" s="31" t="s">
        <v>105</v>
      </c>
      <c r="C97" s="18" t="s">
        <v>37</v>
      </c>
      <c r="D97" s="19">
        <v>0.40277777777777773</v>
      </c>
      <c r="E97" s="19">
        <v>0.40972222222222227</v>
      </c>
      <c r="F97" s="20">
        <f t="shared" si="15"/>
        <v>6.9444444444445308E-3</v>
      </c>
      <c r="G97" s="18" t="s">
        <v>129</v>
      </c>
      <c r="H97" s="18" t="s">
        <v>130</v>
      </c>
      <c r="I97" s="18"/>
      <c r="J97" s="18"/>
      <c r="K97" s="18"/>
      <c r="L97" s="37"/>
      <c r="M97" s="37"/>
      <c r="N97" s="37"/>
      <c r="O97" s="43"/>
      <c r="P97" s="43"/>
      <c r="Q97" s="43"/>
      <c r="R97" s="43"/>
      <c r="S97" s="43" t="s">
        <v>102</v>
      </c>
      <c r="T97" s="37" t="s">
        <v>91</v>
      </c>
      <c r="U97" s="37"/>
      <c r="V97" s="37"/>
      <c r="W97" s="37"/>
      <c r="X97" s="37"/>
      <c r="Y97" s="37" t="s">
        <v>96</v>
      </c>
      <c r="Z97" s="37" t="s">
        <v>96</v>
      </c>
    </row>
    <row r="98" spans="1:26" s="41" customFormat="1" ht="7.5" customHeight="1" x14ac:dyDescent="0.25">
      <c r="A98" s="39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</row>
    <row r="99" spans="1:26" s="17" customFormat="1" x14ac:dyDescent="0.25">
      <c r="A99" s="3">
        <v>84</v>
      </c>
      <c r="B99" s="31" t="s">
        <v>105</v>
      </c>
      <c r="C99" s="14" t="s">
        <v>40</v>
      </c>
      <c r="D99" s="15">
        <v>0.41666666666666669</v>
      </c>
      <c r="E99" s="15">
        <f>D99+F99</f>
        <v>0.43055555555555558</v>
      </c>
      <c r="F99" s="16">
        <v>1.3888888888888888E-2</v>
      </c>
      <c r="G99" s="14" t="s">
        <v>71</v>
      </c>
      <c r="H99" s="14" t="s">
        <v>103</v>
      </c>
      <c r="I99" s="14"/>
      <c r="J99" s="14"/>
      <c r="K99" s="14"/>
      <c r="L99" s="33"/>
      <c r="M99" s="33"/>
      <c r="N99" s="33"/>
      <c r="O99" s="43" t="s">
        <v>98</v>
      </c>
      <c r="P99" s="43"/>
      <c r="Q99" s="43"/>
      <c r="R99" s="43"/>
      <c r="S99" s="43"/>
      <c r="T99" s="33"/>
      <c r="U99" s="33" t="s">
        <v>92</v>
      </c>
      <c r="V99" s="33"/>
      <c r="W99" s="33"/>
      <c r="X99" s="33"/>
      <c r="Y99" s="33"/>
      <c r="Z99" s="33"/>
    </row>
    <row r="100" spans="1:26" s="17" customFormat="1" x14ac:dyDescent="0.25">
      <c r="A100" s="3">
        <v>85</v>
      </c>
      <c r="B100" s="31" t="s">
        <v>105</v>
      </c>
      <c r="C100" s="14" t="s">
        <v>33</v>
      </c>
      <c r="D100" s="15">
        <f>E99</f>
        <v>0.43055555555555558</v>
      </c>
      <c r="E100" s="15">
        <f>D100+F100</f>
        <v>0.45833333333333337</v>
      </c>
      <c r="F100" s="16">
        <v>2.7777777777777776E-2</v>
      </c>
      <c r="G100" s="14" t="s">
        <v>71</v>
      </c>
      <c r="H100" s="14" t="s">
        <v>103</v>
      </c>
      <c r="I100" s="14"/>
      <c r="J100" s="14"/>
      <c r="K100" s="14"/>
      <c r="L100" s="33"/>
      <c r="M100" s="33"/>
      <c r="N100" s="33"/>
      <c r="O100" s="43" t="s">
        <v>98</v>
      </c>
      <c r="P100" s="43"/>
      <c r="Q100" s="43"/>
      <c r="R100" s="43"/>
      <c r="S100" s="43"/>
      <c r="T100" s="33"/>
      <c r="U100" s="33" t="s">
        <v>92</v>
      </c>
      <c r="V100" s="33"/>
      <c r="W100" s="33"/>
      <c r="X100" s="33"/>
      <c r="Y100" s="33"/>
      <c r="Z100" s="33"/>
    </row>
    <row r="101" spans="1:26" s="13" customFormat="1" x14ac:dyDescent="0.25">
      <c r="A101" s="3">
        <v>86</v>
      </c>
      <c r="B101" s="31" t="s">
        <v>105</v>
      </c>
      <c r="C101" s="10" t="s">
        <v>41</v>
      </c>
      <c r="D101" s="11">
        <v>0.4236111111111111</v>
      </c>
      <c r="E101" s="11">
        <f t="shared" ref="E101:E108" si="16">D101+F101</f>
        <v>0.4375</v>
      </c>
      <c r="F101" s="12">
        <v>1.3888888888888888E-2</v>
      </c>
      <c r="G101" s="10" t="s">
        <v>71</v>
      </c>
      <c r="H101" s="10" t="s">
        <v>103</v>
      </c>
      <c r="I101" s="10"/>
      <c r="J101" s="10"/>
      <c r="K101" s="10"/>
      <c r="L101" s="34"/>
      <c r="M101" s="34"/>
      <c r="N101" s="34"/>
      <c r="O101" s="43"/>
      <c r="P101" s="43" t="s">
        <v>99</v>
      </c>
      <c r="Q101" s="43"/>
      <c r="R101" s="43"/>
      <c r="S101" s="43"/>
      <c r="T101" s="34"/>
      <c r="U101" s="34"/>
      <c r="V101" s="34" t="s">
        <v>93</v>
      </c>
      <c r="W101" s="34"/>
      <c r="X101" s="34"/>
      <c r="Y101" s="34"/>
      <c r="Z101" s="34"/>
    </row>
    <row r="102" spans="1:26" s="13" customFormat="1" x14ac:dyDescent="0.25">
      <c r="A102" s="3">
        <v>87</v>
      </c>
      <c r="B102" s="31" t="s">
        <v>105</v>
      </c>
      <c r="C102" s="10" t="s">
        <v>34</v>
      </c>
      <c r="D102" s="11">
        <f t="shared" ref="D102" si="17">E101</f>
        <v>0.4375</v>
      </c>
      <c r="E102" s="11">
        <f t="shared" si="16"/>
        <v>0.46527777777777779</v>
      </c>
      <c r="F102" s="12">
        <v>2.7777777777777776E-2</v>
      </c>
      <c r="G102" s="10" t="s">
        <v>71</v>
      </c>
      <c r="H102" s="10" t="s">
        <v>103</v>
      </c>
      <c r="I102" s="10"/>
      <c r="J102" s="10"/>
      <c r="K102" s="10"/>
      <c r="L102" s="34"/>
      <c r="M102" s="34"/>
      <c r="N102" s="34"/>
      <c r="O102" s="43"/>
      <c r="P102" s="43" t="s">
        <v>99</v>
      </c>
      <c r="Q102" s="43"/>
      <c r="R102" s="43"/>
      <c r="S102" s="43"/>
      <c r="T102" s="34"/>
      <c r="U102" s="34"/>
      <c r="V102" s="34" t="s">
        <v>93</v>
      </c>
      <c r="W102" s="34"/>
      <c r="X102" s="34"/>
      <c r="Y102" s="34"/>
      <c r="Z102" s="34"/>
    </row>
    <row r="103" spans="1:26" s="29" customFormat="1" x14ac:dyDescent="0.25">
      <c r="A103" s="3">
        <v>88</v>
      </c>
      <c r="B103" s="31" t="s">
        <v>105</v>
      </c>
      <c r="C103" s="26" t="s">
        <v>42</v>
      </c>
      <c r="D103" s="27">
        <v>0.43055555555555558</v>
      </c>
      <c r="E103" s="27">
        <f t="shared" si="16"/>
        <v>0.44444444444444448</v>
      </c>
      <c r="F103" s="28">
        <v>1.3888888888888888E-2</v>
      </c>
      <c r="G103" s="26" t="s">
        <v>71</v>
      </c>
      <c r="H103" s="26" t="s">
        <v>103</v>
      </c>
      <c r="I103" s="26"/>
      <c r="J103" s="26"/>
      <c r="K103" s="26"/>
      <c r="L103" s="35"/>
      <c r="M103" s="35"/>
      <c r="N103" s="35"/>
      <c r="O103" s="43"/>
      <c r="P103" s="43"/>
      <c r="Q103" s="43" t="s">
        <v>100</v>
      </c>
      <c r="R103" s="43"/>
      <c r="S103" s="43"/>
      <c r="T103" s="35"/>
      <c r="U103" s="35"/>
      <c r="V103" s="35"/>
      <c r="W103" s="35" t="s">
        <v>94</v>
      </c>
      <c r="X103" s="35"/>
      <c r="Y103" s="35"/>
      <c r="Z103" s="35"/>
    </row>
    <row r="104" spans="1:26" s="29" customFormat="1" x14ac:dyDescent="0.25">
      <c r="A104" s="3">
        <v>89</v>
      </c>
      <c r="B104" s="31" t="s">
        <v>105</v>
      </c>
      <c r="C104" s="26" t="s">
        <v>35</v>
      </c>
      <c r="D104" s="27">
        <f t="shared" ref="D104" si="18">E103</f>
        <v>0.44444444444444448</v>
      </c>
      <c r="E104" s="27">
        <f t="shared" si="16"/>
        <v>0.47222222222222227</v>
      </c>
      <c r="F104" s="28">
        <v>2.7777777777777776E-2</v>
      </c>
      <c r="G104" s="26" t="s">
        <v>71</v>
      </c>
      <c r="H104" s="26" t="s">
        <v>103</v>
      </c>
      <c r="I104" s="26"/>
      <c r="J104" s="26"/>
      <c r="K104" s="26"/>
      <c r="L104" s="35"/>
      <c r="M104" s="35"/>
      <c r="N104" s="35"/>
      <c r="O104" s="43"/>
      <c r="P104" s="43"/>
      <c r="Q104" s="43" t="s">
        <v>100</v>
      </c>
      <c r="R104" s="43"/>
      <c r="S104" s="43"/>
      <c r="T104" s="35"/>
      <c r="U104" s="35"/>
      <c r="V104" s="35"/>
      <c r="W104" s="35" t="s">
        <v>94</v>
      </c>
      <c r="X104" s="35"/>
      <c r="Y104" s="35"/>
      <c r="Z104" s="35"/>
    </row>
    <row r="105" spans="1:26" s="25" customFormat="1" x14ac:dyDescent="0.25">
      <c r="A105" s="3">
        <v>90</v>
      </c>
      <c r="B105" s="31" t="s">
        <v>105</v>
      </c>
      <c r="C105" s="22" t="s">
        <v>43</v>
      </c>
      <c r="D105" s="23">
        <v>0.4375</v>
      </c>
      <c r="E105" s="23">
        <f t="shared" si="16"/>
        <v>0.4513888888888889</v>
      </c>
      <c r="F105" s="24">
        <v>1.3888888888888888E-2</v>
      </c>
      <c r="G105" s="22" t="s">
        <v>71</v>
      </c>
      <c r="H105" s="22" t="s">
        <v>103</v>
      </c>
      <c r="I105" s="22"/>
      <c r="J105" s="22"/>
      <c r="K105" s="22"/>
      <c r="L105" s="36"/>
      <c r="M105" s="36"/>
      <c r="N105" s="36"/>
      <c r="O105" s="43"/>
      <c r="P105" s="43"/>
      <c r="Q105" s="43"/>
      <c r="R105" s="43" t="s">
        <v>101</v>
      </c>
      <c r="S105" s="43"/>
      <c r="T105" s="36"/>
      <c r="U105" s="36"/>
      <c r="V105" s="36"/>
      <c r="W105" s="36"/>
      <c r="X105" s="36" t="s">
        <v>95</v>
      </c>
      <c r="Y105" s="36"/>
      <c r="Z105" s="36"/>
    </row>
    <row r="106" spans="1:26" s="25" customFormat="1" x14ac:dyDescent="0.25">
      <c r="A106" s="3">
        <v>91</v>
      </c>
      <c r="B106" s="31" t="s">
        <v>105</v>
      </c>
      <c r="C106" s="22" t="s">
        <v>36</v>
      </c>
      <c r="D106" s="23">
        <f t="shared" ref="D106" si="19">E105</f>
        <v>0.4513888888888889</v>
      </c>
      <c r="E106" s="23">
        <f t="shared" si="16"/>
        <v>0.47916666666666669</v>
      </c>
      <c r="F106" s="24">
        <v>2.7777777777777776E-2</v>
      </c>
      <c r="G106" s="22" t="s">
        <v>71</v>
      </c>
      <c r="H106" s="22" t="s">
        <v>103</v>
      </c>
      <c r="I106" s="22"/>
      <c r="J106" s="22"/>
      <c r="K106" s="22"/>
      <c r="L106" s="36"/>
      <c r="M106" s="36"/>
      <c r="N106" s="36"/>
      <c r="O106" s="43"/>
      <c r="P106" s="43"/>
      <c r="Q106" s="43"/>
      <c r="R106" s="43" t="s">
        <v>101</v>
      </c>
      <c r="S106" s="43"/>
      <c r="T106" s="36"/>
      <c r="U106" s="36"/>
      <c r="V106" s="36"/>
      <c r="W106" s="36"/>
      <c r="X106" s="36" t="s">
        <v>95</v>
      </c>
      <c r="Y106" s="36"/>
      <c r="Z106" s="36"/>
    </row>
    <row r="107" spans="1:26" s="21" customFormat="1" x14ac:dyDescent="0.25">
      <c r="A107" s="3">
        <v>92</v>
      </c>
      <c r="B107" s="31" t="s">
        <v>105</v>
      </c>
      <c r="C107" s="18" t="s">
        <v>44</v>
      </c>
      <c r="D107" s="19">
        <v>0.44444444444444442</v>
      </c>
      <c r="E107" s="19">
        <f t="shared" si="16"/>
        <v>0.45833333333333331</v>
      </c>
      <c r="F107" s="20">
        <v>1.3888888888888888E-2</v>
      </c>
      <c r="G107" s="18" t="s">
        <v>71</v>
      </c>
      <c r="H107" s="18" t="s">
        <v>103</v>
      </c>
      <c r="I107" s="18"/>
      <c r="J107" s="18"/>
      <c r="K107" s="18"/>
      <c r="L107" s="37"/>
      <c r="M107" s="37"/>
      <c r="N107" s="37"/>
      <c r="O107" s="43"/>
      <c r="P107" s="43"/>
      <c r="Q107" s="43"/>
      <c r="R107" s="43"/>
      <c r="S107" s="43" t="s">
        <v>102</v>
      </c>
      <c r="T107" s="37"/>
      <c r="U107" s="37"/>
      <c r="V107" s="37"/>
      <c r="W107" s="37"/>
      <c r="X107" s="37"/>
      <c r="Y107" s="37" t="s">
        <v>96</v>
      </c>
      <c r="Z107" s="37" t="s">
        <v>96</v>
      </c>
    </row>
    <row r="108" spans="1:26" s="21" customFormat="1" x14ac:dyDescent="0.25">
      <c r="A108" s="3">
        <v>93</v>
      </c>
      <c r="B108" s="31" t="s">
        <v>105</v>
      </c>
      <c r="C108" s="18" t="s">
        <v>37</v>
      </c>
      <c r="D108" s="19">
        <f t="shared" ref="D108" si="20">E107</f>
        <v>0.45833333333333331</v>
      </c>
      <c r="E108" s="19">
        <f t="shared" si="16"/>
        <v>0.4861111111111111</v>
      </c>
      <c r="F108" s="20">
        <v>2.7777777777777776E-2</v>
      </c>
      <c r="G108" s="18" t="s">
        <v>71</v>
      </c>
      <c r="H108" s="18" t="s">
        <v>103</v>
      </c>
      <c r="I108" s="18"/>
      <c r="J108" s="18"/>
      <c r="K108" s="18"/>
      <c r="L108" s="37"/>
      <c r="M108" s="37"/>
      <c r="N108" s="37"/>
      <c r="O108" s="43"/>
      <c r="P108" s="43"/>
      <c r="Q108" s="43"/>
      <c r="R108" s="43"/>
      <c r="S108" s="43" t="s">
        <v>102</v>
      </c>
      <c r="T108" s="37"/>
      <c r="U108" s="37"/>
      <c r="V108" s="37"/>
      <c r="W108" s="37"/>
      <c r="X108" s="37"/>
      <c r="Y108" s="37" t="s">
        <v>96</v>
      </c>
      <c r="Z108" s="37" t="s">
        <v>96</v>
      </c>
    </row>
    <row r="109" spans="1:26" s="41" customFormat="1" ht="7.5" customHeight="1" x14ac:dyDescent="0.25">
      <c r="A109" s="39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</row>
    <row r="110" spans="1:26" s="17" customFormat="1" x14ac:dyDescent="0.25">
      <c r="A110" s="3">
        <v>94</v>
      </c>
      <c r="B110" s="31" t="s">
        <v>105</v>
      </c>
      <c r="C110" s="14" t="s">
        <v>74</v>
      </c>
      <c r="D110" s="15">
        <v>0.45833333333333331</v>
      </c>
      <c r="E110" s="15">
        <f>D110+F110</f>
        <v>0.47222222222222221</v>
      </c>
      <c r="F110" s="16">
        <v>1.3888888888888888E-2</v>
      </c>
      <c r="G110" s="14" t="s">
        <v>72</v>
      </c>
      <c r="H110" s="14" t="s">
        <v>103</v>
      </c>
      <c r="I110" s="14"/>
      <c r="J110" s="14"/>
      <c r="K110" s="14"/>
      <c r="L110" s="33"/>
      <c r="M110" s="33"/>
      <c r="N110" s="33"/>
      <c r="O110" s="43" t="s">
        <v>98</v>
      </c>
      <c r="P110" s="43"/>
      <c r="Q110" s="43"/>
      <c r="R110" s="43"/>
      <c r="S110" s="43"/>
      <c r="T110" s="33"/>
      <c r="U110" s="33" t="s">
        <v>92</v>
      </c>
      <c r="V110" s="33"/>
      <c r="W110" s="33"/>
      <c r="X110" s="33"/>
      <c r="Y110" s="33"/>
      <c r="Z110" s="33"/>
    </row>
    <row r="111" spans="1:26" s="17" customFormat="1" x14ac:dyDescent="0.25">
      <c r="A111" s="3">
        <v>95</v>
      </c>
      <c r="B111" s="31" t="s">
        <v>105</v>
      </c>
      <c r="C111" s="14" t="s">
        <v>33</v>
      </c>
      <c r="D111" s="15">
        <f>E110</f>
        <v>0.47222222222222221</v>
      </c>
      <c r="E111" s="15">
        <f>D111+F111</f>
        <v>0.5</v>
      </c>
      <c r="F111" s="16">
        <v>2.7777777777777776E-2</v>
      </c>
      <c r="G111" s="14" t="s">
        <v>72</v>
      </c>
      <c r="H111" s="14" t="s">
        <v>103</v>
      </c>
      <c r="I111" s="14"/>
      <c r="J111" s="14"/>
      <c r="K111" s="14"/>
      <c r="L111" s="33"/>
      <c r="M111" s="33"/>
      <c r="N111" s="33"/>
      <c r="O111" s="43" t="s">
        <v>98</v>
      </c>
      <c r="P111" s="43"/>
      <c r="Q111" s="43"/>
      <c r="R111" s="43"/>
      <c r="S111" s="43"/>
      <c r="T111" s="33"/>
      <c r="U111" s="33" t="s">
        <v>92</v>
      </c>
      <c r="V111" s="33"/>
      <c r="W111" s="33"/>
      <c r="X111" s="33"/>
      <c r="Y111" s="33"/>
      <c r="Z111" s="33"/>
    </row>
    <row r="112" spans="1:26" s="13" customFormat="1" x14ac:dyDescent="0.25">
      <c r="A112" s="3">
        <v>96</v>
      </c>
      <c r="B112" s="31" t="s">
        <v>105</v>
      </c>
      <c r="C112" s="10" t="s">
        <v>75</v>
      </c>
      <c r="D112" s="11">
        <v>0.46527777777777773</v>
      </c>
      <c r="E112" s="11">
        <f t="shared" ref="E112:E119" si="21">D112+F112</f>
        <v>0.47916666666666663</v>
      </c>
      <c r="F112" s="12">
        <v>1.3888888888888888E-2</v>
      </c>
      <c r="G112" s="10" t="s">
        <v>72</v>
      </c>
      <c r="H112" s="10" t="s">
        <v>103</v>
      </c>
      <c r="I112" s="10"/>
      <c r="J112" s="10"/>
      <c r="K112" s="10"/>
      <c r="L112" s="34"/>
      <c r="M112" s="34"/>
      <c r="N112" s="34"/>
      <c r="O112" s="43"/>
      <c r="P112" s="43" t="s">
        <v>99</v>
      </c>
      <c r="Q112" s="43"/>
      <c r="R112" s="43"/>
      <c r="S112" s="43"/>
      <c r="T112" s="34"/>
      <c r="U112" s="34"/>
      <c r="V112" s="34" t="s">
        <v>93</v>
      </c>
      <c r="W112" s="34"/>
      <c r="X112" s="34"/>
      <c r="Y112" s="34"/>
      <c r="Z112" s="34"/>
    </row>
    <row r="113" spans="1:26" s="13" customFormat="1" x14ac:dyDescent="0.25">
      <c r="A113" s="3">
        <v>97</v>
      </c>
      <c r="B113" s="31" t="s">
        <v>105</v>
      </c>
      <c r="C113" s="10" t="s">
        <v>34</v>
      </c>
      <c r="D113" s="11">
        <f t="shared" ref="D113" si="22">E112</f>
        <v>0.47916666666666663</v>
      </c>
      <c r="E113" s="11">
        <f t="shared" si="21"/>
        <v>0.50694444444444442</v>
      </c>
      <c r="F113" s="12">
        <v>2.7777777777777776E-2</v>
      </c>
      <c r="G113" s="10" t="s">
        <v>72</v>
      </c>
      <c r="H113" s="10" t="s">
        <v>103</v>
      </c>
      <c r="I113" s="10"/>
      <c r="J113" s="10"/>
      <c r="K113" s="10"/>
      <c r="L113" s="34"/>
      <c r="M113" s="34"/>
      <c r="N113" s="34"/>
      <c r="O113" s="43"/>
      <c r="P113" s="43" t="s">
        <v>99</v>
      </c>
      <c r="Q113" s="43"/>
      <c r="R113" s="43"/>
      <c r="S113" s="43"/>
      <c r="T113" s="34"/>
      <c r="U113" s="34"/>
      <c r="V113" s="34" t="s">
        <v>93</v>
      </c>
      <c r="W113" s="34"/>
      <c r="X113" s="34"/>
      <c r="Y113" s="34"/>
      <c r="Z113" s="34"/>
    </row>
    <row r="114" spans="1:26" s="29" customFormat="1" x14ac:dyDescent="0.25">
      <c r="A114" s="3">
        <v>98</v>
      </c>
      <c r="B114" s="31" t="s">
        <v>105</v>
      </c>
      <c r="C114" s="26" t="s">
        <v>76</v>
      </c>
      <c r="D114" s="27">
        <v>0.47222222222222227</v>
      </c>
      <c r="E114" s="27">
        <f t="shared" si="21"/>
        <v>0.48611111111111116</v>
      </c>
      <c r="F114" s="28">
        <v>1.3888888888888888E-2</v>
      </c>
      <c r="G114" s="26" t="s">
        <v>72</v>
      </c>
      <c r="H114" s="26" t="s">
        <v>103</v>
      </c>
      <c r="I114" s="26"/>
      <c r="J114" s="26"/>
      <c r="K114" s="26"/>
      <c r="L114" s="35"/>
      <c r="M114" s="35"/>
      <c r="N114" s="35"/>
      <c r="O114" s="43"/>
      <c r="P114" s="43"/>
      <c r="Q114" s="43" t="s">
        <v>100</v>
      </c>
      <c r="R114" s="43"/>
      <c r="S114" s="43"/>
      <c r="T114" s="35"/>
      <c r="U114" s="35"/>
      <c r="V114" s="35"/>
      <c r="W114" s="35" t="s">
        <v>94</v>
      </c>
      <c r="X114" s="35"/>
      <c r="Y114" s="35"/>
      <c r="Z114" s="35"/>
    </row>
    <row r="115" spans="1:26" s="29" customFormat="1" x14ac:dyDescent="0.25">
      <c r="A115" s="3">
        <v>99</v>
      </c>
      <c r="B115" s="31" t="s">
        <v>105</v>
      </c>
      <c r="C115" s="26" t="s">
        <v>35</v>
      </c>
      <c r="D115" s="27">
        <f t="shared" ref="D115" si="23">E114</f>
        <v>0.48611111111111116</v>
      </c>
      <c r="E115" s="27">
        <f t="shared" si="21"/>
        <v>0.51388888888888895</v>
      </c>
      <c r="F115" s="28">
        <v>2.7777777777777776E-2</v>
      </c>
      <c r="G115" s="26" t="s">
        <v>72</v>
      </c>
      <c r="H115" s="26" t="s">
        <v>103</v>
      </c>
      <c r="I115" s="26"/>
      <c r="J115" s="26"/>
      <c r="K115" s="26"/>
      <c r="L115" s="35"/>
      <c r="M115" s="35"/>
      <c r="N115" s="35"/>
      <c r="O115" s="43"/>
      <c r="P115" s="43"/>
      <c r="Q115" s="43" t="s">
        <v>100</v>
      </c>
      <c r="R115" s="43"/>
      <c r="S115" s="43"/>
      <c r="T115" s="35"/>
      <c r="U115" s="35"/>
      <c r="V115" s="35"/>
      <c r="W115" s="35" t="s">
        <v>94</v>
      </c>
      <c r="X115" s="35"/>
      <c r="Y115" s="35"/>
      <c r="Z115" s="35"/>
    </row>
    <row r="116" spans="1:26" s="25" customFormat="1" x14ac:dyDescent="0.25">
      <c r="A116" s="3">
        <v>100</v>
      </c>
      <c r="B116" s="31" t="s">
        <v>105</v>
      </c>
      <c r="C116" s="22" t="s">
        <v>77</v>
      </c>
      <c r="D116" s="23">
        <v>0.47916666666666669</v>
      </c>
      <c r="E116" s="23">
        <f t="shared" si="21"/>
        <v>0.49305555555555558</v>
      </c>
      <c r="F116" s="24">
        <v>1.3888888888888888E-2</v>
      </c>
      <c r="G116" s="22" t="s">
        <v>72</v>
      </c>
      <c r="H116" s="22" t="s">
        <v>103</v>
      </c>
      <c r="I116" s="22"/>
      <c r="J116" s="22"/>
      <c r="K116" s="22"/>
      <c r="L116" s="36"/>
      <c r="M116" s="36"/>
      <c r="N116" s="36"/>
      <c r="O116" s="43"/>
      <c r="P116" s="43"/>
      <c r="Q116" s="43"/>
      <c r="R116" s="43" t="s">
        <v>101</v>
      </c>
      <c r="S116" s="43"/>
      <c r="T116" s="36"/>
      <c r="U116" s="36"/>
      <c r="V116" s="36"/>
      <c r="W116" s="36"/>
      <c r="X116" s="36" t="s">
        <v>95</v>
      </c>
      <c r="Y116" s="36"/>
      <c r="Z116" s="36"/>
    </row>
    <row r="117" spans="1:26" s="25" customFormat="1" x14ac:dyDescent="0.25">
      <c r="A117" s="3">
        <v>101</v>
      </c>
      <c r="B117" s="31" t="s">
        <v>105</v>
      </c>
      <c r="C117" s="22" t="s">
        <v>36</v>
      </c>
      <c r="D117" s="23">
        <f t="shared" ref="D117" si="24">E116</f>
        <v>0.49305555555555558</v>
      </c>
      <c r="E117" s="23">
        <f t="shared" si="21"/>
        <v>0.52083333333333337</v>
      </c>
      <c r="F117" s="24">
        <v>2.7777777777777776E-2</v>
      </c>
      <c r="G117" s="22" t="s">
        <v>72</v>
      </c>
      <c r="H117" s="22" t="s">
        <v>103</v>
      </c>
      <c r="I117" s="22"/>
      <c r="J117" s="22"/>
      <c r="K117" s="22"/>
      <c r="L117" s="36"/>
      <c r="M117" s="36"/>
      <c r="N117" s="36"/>
      <c r="O117" s="43"/>
      <c r="P117" s="43"/>
      <c r="Q117" s="43"/>
      <c r="R117" s="43" t="s">
        <v>101</v>
      </c>
      <c r="S117" s="43"/>
      <c r="T117" s="36"/>
      <c r="U117" s="36"/>
      <c r="V117" s="36"/>
      <c r="W117" s="36"/>
      <c r="X117" s="36" t="s">
        <v>95</v>
      </c>
      <c r="Y117" s="36"/>
      <c r="Z117" s="36"/>
    </row>
    <row r="118" spans="1:26" s="21" customFormat="1" x14ac:dyDescent="0.25">
      <c r="A118" s="3">
        <v>102</v>
      </c>
      <c r="B118" s="31" t="s">
        <v>105</v>
      </c>
      <c r="C118" s="18" t="s">
        <v>78</v>
      </c>
      <c r="D118" s="19">
        <v>0.4861111111111111</v>
      </c>
      <c r="E118" s="19">
        <f t="shared" si="21"/>
        <v>0.5</v>
      </c>
      <c r="F118" s="20">
        <v>1.3888888888888888E-2</v>
      </c>
      <c r="G118" s="18" t="s">
        <v>72</v>
      </c>
      <c r="H118" s="18" t="s">
        <v>103</v>
      </c>
      <c r="I118" s="18"/>
      <c r="J118" s="18"/>
      <c r="K118" s="18"/>
      <c r="L118" s="37"/>
      <c r="M118" s="37"/>
      <c r="N118" s="37"/>
      <c r="O118" s="43"/>
      <c r="P118" s="43"/>
      <c r="Q118" s="43"/>
      <c r="R118" s="43"/>
      <c r="S118" s="43" t="s">
        <v>102</v>
      </c>
      <c r="T118" s="37"/>
      <c r="U118" s="37"/>
      <c r="V118" s="37"/>
      <c r="W118" s="37"/>
      <c r="X118" s="37"/>
      <c r="Y118" s="37" t="s">
        <v>96</v>
      </c>
      <c r="Z118" s="37" t="s">
        <v>96</v>
      </c>
    </row>
    <row r="119" spans="1:26" s="21" customFormat="1" x14ac:dyDescent="0.25">
      <c r="A119" s="3">
        <v>103</v>
      </c>
      <c r="B119" s="31" t="s">
        <v>105</v>
      </c>
      <c r="C119" s="18" t="s">
        <v>37</v>
      </c>
      <c r="D119" s="19">
        <f t="shared" ref="D119" si="25">E118</f>
        <v>0.5</v>
      </c>
      <c r="E119" s="19">
        <f t="shared" si="21"/>
        <v>0.52777777777777779</v>
      </c>
      <c r="F119" s="20">
        <v>2.7777777777777776E-2</v>
      </c>
      <c r="G119" s="18" t="s">
        <v>72</v>
      </c>
      <c r="H119" s="18" t="s">
        <v>103</v>
      </c>
      <c r="I119" s="18"/>
      <c r="J119" s="18"/>
      <c r="K119" s="18"/>
      <c r="L119" s="37"/>
      <c r="M119" s="37"/>
      <c r="N119" s="37"/>
      <c r="O119" s="43"/>
      <c r="P119" s="43"/>
      <c r="Q119" s="43"/>
      <c r="R119" s="43"/>
      <c r="S119" s="43" t="s">
        <v>102</v>
      </c>
      <c r="T119" s="37"/>
      <c r="U119" s="37"/>
      <c r="V119" s="37"/>
      <c r="W119" s="37"/>
      <c r="X119" s="37"/>
      <c r="Y119" s="37" t="s">
        <v>96</v>
      </c>
      <c r="Z119" s="37" t="s">
        <v>96</v>
      </c>
    </row>
    <row r="120" spans="1:26" s="41" customFormat="1" ht="7.5" customHeight="1" x14ac:dyDescent="0.25">
      <c r="A120" s="39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</row>
    <row r="121" spans="1:26" s="17" customFormat="1" x14ac:dyDescent="0.25">
      <c r="A121" s="3">
        <v>104</v>
      </c>
      <c r="B121" s="31" t="s">
        <v>105</v>
      </c>
      <c r="C121" s="14" t="s">
        <v>46</v>
      </c>
      <c r="D121" s="15">
        <v>0.5</v>
      </c>
      <c r="E121" s="15">
        <v>0.5625</v>
      </c>
      <c r="F121" s="16">
        <f t="shared" si="15"/>
        <v>6.25E-2</v>
      </c>
      <c r="G121" s="14" t="s">
        <v>73</v>
      </c>
      <c r="H121" s="14" t="s">
        <v>103</v>
      </c>
      <c r="I121" s="14"/>
      <c r="J121" s="14"/>
      <c r="K121" s="14"/>
      <c r="L121" s="33"/>
      <c r="M121" s="33"/>
      <c r="N121" s="33"/>
      <c r="O121" s="43" t="s">
        <v>98</v>
      </c>
      <c r="P121" s="43"/>
      <c r="Q121" s="43"/>
      <c r="R121" s="43"/>
      <c r="S121" s="43"/>
      <c r="T121" s="33"/>
      <c r="U121" s="33" t="s">
        <v>92</v>
      </c>
      <c r="V121" s="33"/>
      <c r="W121" s="33"/>
      <c r="X121" s="33"/>
      <c r="Y121" s="33"/>
      <c r="Z121" s="33"/>
    </row>
    <row r="122" spans="1:26" s="17" customFormat="1" x14ac:dyDescent="0.25">
      <c r="A122" s="3">
        <v>105</v>
      </c>
      <c r="B122" s="31" t="s">
        <v>105</v>
      </c>
      <c r="C122" s="14" t="s">
        <v>33</v>
      </c>
      <c r="D122" s="15">
        <v>0.50694444444444442</v>
      </c>
      <c r="E122" s="15">
        <v>0.56944444444444442</v>
      </c>
      <c r="F122" s="16">
        <f t="shared" si="15"/>
        <v>6.25E-2</v>
      </c>
      <c r="G122" s="14" t="s">
        <v>73</v>
      </c>
      <c r="H122" s="14" t="s">
        <v>103</v>
      </c>
      <c r="I122" s="14"/>
      <c r="J122" s="14"/>
      <c r="K122" s="14"/>
      <c r="L122" s="33"/>
      <c r="M122" s="33"/>
      <c r="N122" s="33"/>
      <c r="O122" s="43" t="s">
        <v>98</v>
      </c>
      <c r="P122" s="43"/>
      <c r="Q122" s="43"/>
      <c r="R122" s="43"/>
      <c r="S122" s="43"/>
      <c r="T122" s="33"/>
      <c r="U122" s="33" t="s">
        <v>92</v>
      </c>
      <c r="V122" s="33"/>
      <c r="W122" s="33"/>
      <c r="X122" s="33"/>
      <c r="Y122" s="33"/>
      <c r="Z122" s="33"/>
    </row>
    <row r="123" spans="1:26" s="13" customFormat="1" x14ac:dyDescent="0.25">
      <c r="A123" s="3">
        <v>106</v>
      </c>
      <c r="B123" s="31" t="s">
        <v>105</v>
      </c>
      <c r="C123" s="10" t="s">
        <v>48</v>
      </c>
      <c r="D123" s="11">
        <v>0.51388888888888895</v>
      </c>
      <c r="E123" s="11">
        <v>0.57638888888888895</v>
      </c>
      <c r="F123" s="12">
        <f t="shared" si="15"/>
        <v>6.25E-2</v>
      </c>
      <c r="G123" s="10" t="s">
        <v>73</v>
      </c>
      <c r="H123" s="10" t="s">
        <v>103</v>
      </c>
      <c r="I123" s="10"/>
      <c r="J123" s="10"/>
      <c r="K123" s="10"/>
      <c r="L123" s="34"/>
      <c r="M123" s="34"/>
      <c r="N123" s="34"/>
      <c r="O123" s="43"/>
      <c r="P123" s="43" t="s">
        <v>99</v>
      </c>
      <c r="Q123" s="43"/>
      <c r="R123" s="43"/>
      <c r="S123" s="43"/>
      <c r="T123" s="34"/>
      <c r="U123" s="34"/>
      <c r="V123" s="34" t="s">
        <v>93</v>
      </c>
      <c r="W123" s="34"/>
      <c r="X123" s="34"/>
      <c r="Y123" s="34"/>
      <c r="Z123" s="34"/>
    </row>
    <row r="124" spans="1:26" s="13" customFormat="1" x14ac:dyDescent="0.25">
      <c r="A124" s="3">
        <v>107</v>
      </c>
      <c r="B124" s="31" t="s">
        <v>105</v>
      </c>
      <c r="C124" s="10" t="s">
        <v>49</v>
      </c>
      <c r="D124" s="11">
        <v>0.52083333333333337</v>
      </c>
      <c r="E124" s="11">
        <v>0.58333333333333337</v>
      </c>
      <c r="F124" s="12">
        <f t="shared" si="15"/>
        <v>6.25E-2</v>
      </c>
      <c r="G124" s="10" t="s">
        <v>73</v>
      </c>
      <c r="H124" s="10" t="s">
        <v>103</v>
      </c>
      <c r="I124" s="10"/>
      <c r="J124" s="10"/>
      <c r="K124" s="10"/>
      <c r="L124" s="34"/>
      <c r="M124" s="34"/>
      <c r="N124" s="34"/>
      <c r="O124" s="43"/>
      <c r="P124" s="43" t="s">
        <v>99</v>
      </c>
      <c r="Q124" s="43"/>
      <c r="R124" s="43"/>
      <c r="S124" s="43"/>
      <c r="T124" s="34"/>
      <c r="U124" s="34"/>
      <c r="V124" s="34" t="s">
        <v>93</v>
      </c>
      <c r="W124" s="34"/>
      <c r="X124" s="34"/>
      <c r="Y124" s="34"/>
      <c r="Z124" s="34"/>
    </row>
    <row r="125" spans="1:26" s="29" customFormat="1" x14ac:dyDescent="0.25">
      <c r="A125" s="3">
        <v>108</v>
      </c>
      <c r="B125" s="31" t="s">
        <v>105</v>
      </c>
      <c r="C125" s="26" t="s">
        <v>50</v>
      </c>
      <c r="D125" s="27">
        <v>0.52777777777777779</v>
      </c>
      <c r="E125" s="27">
        <v>0.59027777777777779</v>
      </c>
      <c r="F125" s="28">
        <f t="shared" si="15"/>
        <v>6.25E-2</v>
      </c>
      <c r="G125" s="26" t="s">
        <v>73</v>
      </c>
      <c r="H125" s="26" t="s">
        <v>103</v>
      </c>
      <c r="I125" s="26"/>
      <c r="J125" s="26"/>
      <c r="K125" s="26"/>
      <c r="L125" s="35"/>
      <c r="M125" s="35"/>
      <c r="N125" s="35"/>
      <c r="O125" s="43"/>
      <c r="P125" s="43"/>
      <c r="Q125" s="43" t="s">
        <v>100</v>
      </c>
      <c r="R125" s="43"/>
      <c r="S125" s="43"/>
      <c r="T125" s="35"/>
      <c r="U125" s="35"/>
      <c r="V125" s="35"/>
      <c r="W125" s="35" t="s">
        <v>94</v>
      </c>
      <c r="X125" s="35"/>
      <c r="Y125" s="35"/>
      <c r="Z125" s="35"/>
    </row>
    <row r="126" spans="1:26" s="29" customFormat="1" x14ac:dyDescent="0.25">
      <c r="A126" s="3">
        <v>109</v>
      </c>
      <c r="B126" s="31" t="s">
        <v>105</v>
      </c>
      <c r="C126" s="26" t="s">
        <v>46</v>
      </c>
      <c r="D126" s="27">
        <v>0.5</v>
      </c>
      <c r="E126" s="27">
        <v>0.5625</v>
      </c>
      <c r="F126" s="28">
        <f t="shared" ref="F126:F130" si="26">E126-D126</f>
        <v>6.25E-2</v>
      </c>
      <c r="G126" s="26" t="s">
        <v>73</v>
      </c>
      <c r="H126" s="26" t="s">
        <v>103</v>
      </c>
      <c r="I126" s="26"/>
      <c r="J126" s="26"/>
      <c r="K126" s="26"/>
      <c r="L126" s="35"/>
      <c r="M126" s="35"/>
      <c r="N126" s="35"/>
      <c r="O126" s="43"/>
      <c r="P126" s="43"/>
      <c r="Q126" s="43" t="s">
        <v>100</v>
      </c>
      <c r="R126" s="43"/>
      <c r="S126" s="43"/>
      <c r="T126" s="35"/>
      <c r="U126" s="35"/>
      <c r="V126" s="35"/>
      <c r="W126" s="35" t="s">
        <v>94</v>
      </c>
      <c r="X126" s="35"/>
      <c r="Y126" s="35"/>
      <c r="Z126" s="35"/>
    </row>
    <row r="127" spans="1:26" s="25" customFormat="1" x14ac:dyDescent="0.25">
      <c r="A127" s="3">
        <v>110</v>
      </c>
      <c r="B127" s="31" t="s">
        <v>105</v>
      </c>
      <c r="C127" s="22" t="s">
        <v>47</v>
      </c>
      <c r="D127" s="23">
        <v>0.50694444444444442</v>
      </c>
      <c r="E127" s="23">
        <v>0.56944444444444442</v>
      </c>
      <c r="F127" s="24">
        <f t="shared" si="26"/>
        <v>6.25E-2</v>
      </c>
      <c r="G127" s="22" t="s">
        <v>73</v>
      </c>
      <c r="H127" s="22" t="s">
        <v>103</v>
      </c>
      <c r="I127" s="22"/>
      <c r="J127" s="22"/>
      <c r="K127" s="22"/>
      <c r="L127" s="36"/>
      <c r="M127" s="36"/>
      <c r="N127" s="36"/>
      <c r="O127" s="43"/>
      <c r="P127" s="43"/>
      <c r="Q127" s="43"/>
      <c r="R127" s="43" t="s">
        <v>101</v>
      </c>
      <c r="S127" s="43"/>
      <c r="T127" s="36"/>
      <c r="U127" s="36"/>
      <c r="V127" s="36"/>
      <c r="W127" s="36"/>
      <c r="X127" s="36" t="s">
        <v>95</v>
      </c>
      <c r="Y127" s="36"/>
      <c r="Z127" s="36"/>
    </row>
    <row r="128" spans="1:26" s="25" customFormat="1" x14ac:dyDescent="0.25">
      <c r="A128" s="3">
        <v>111</v>
      </c>
      <c r="B128" s="31" t="s">
        <v>105</v>
      </c>
      <c r="C128" s="22" t="s">
        <v>48</v>
      </c>
      <c r="D128" s="23">
        <v>0.51388888888888895</v>
      </c>
      <c r="E128" s="23">
        <v>0.57638888888888895</v>
      </c>
      <c r="F128" s="24">
        <f t="shared" si="26"/>
        <v>6.25E-2</v>
      </c>
      <c r="G128" s="22" t="s">
        <v>73</v>
      </c>
      <c r="H128" s="22" t="s">
        <v>103</v>
      </c>
      <c r="I128" s="22"/>
      <c r="J128" s="22"/>
      <c r="K128" s="22"/>
      <c r="L128" s="36"/>
      <c r="M128" s="36"/>
      <c r="N128" s="36"/>
      <c r="O128" s="43"/>
      <c r="P128" s="43"/>
      <c r="Q128" s="43"/>
      <c r="R128" s="43" t="s">
        <v>101</v>
      </c>
      <c r="S128" s="43"/>
      <c r="T128" s="36"/>
      <c r="U128" s="36"/>
      <c r="V128" s="36"/>
      <c r="W128" s="36"/>
      <c r="X128" s="36" t="s">
        <v>95</v>
      </c>
      <c r="Y128" s="36"/>
      <c r="Z128" s="36"/>
    </row>
    <row r="129" spans="1:26" s="21" customFormat="1" x14ac:dyDescent="0.25">
      <c r="A129" s="3">
        <v>112</v>
      </c>
      <c r="B129" s="31" t="s">
        <v>105</v>
      </c>
      <c r="C129" s="18" t="s">
        <v>49</v>
      </c>
      <c r="D129" s="19">
        <v>0.52083333333333337</v>
      </c>
      <c r="E129" s="19">
        <v>0.58333333333333337</v>
      </c>
      <c r="F129" s="20">
        <f t="shared" si="26"/>
        <v>6.25E-2</v>
      </c>
      <c r="G129" s="18" t="s">
        <v>73</v>
      </c>
      <c r="H129" s="18" t="s">
        <v>103</v>
      </c>
      <c r="I129" s="18"/>
      <c r="J129" s="18"/>
      <c r="K129" s="18"/>
      <c r="L129" s="37"/>
      <c r="M129" s="37"/>
      <c r="N129" s="37"/>
      <c r="O129" s="43"/>
      <c r="P129" s="43"/>
      <c r="Q129" s="43"/>
      <c r="R129" s="43"/>
      <c r="S129" s="43" t="s">
        <v>102</v>
      </c>
      <c r="T129" s="37"/>
      <c r="U129" s="37"/>
      <c r="V129" s="37"/>
      <c r="W129" s="37"/>
      <c r="X129" s="37"/>
      <c r="Y129" s="37" t="s">
        <v>96</v>
      </c>
      <c r="Z129" s="37" t="s">
        <v>96</v>
      </c>
    </row>
    <row r="130" spans="1:26" s="21" customFormat="1" x14ac:dyDescent="0.25">
      <c r="A130" s="3">
        <v>113</v>
      </c>
      <c r="B130" s="31" t="s">
        <v>105</v>
      </c>
      <c r="C130" s="18" t="s">
        <v>50</v>
      </c>
      <c r="D130" s="19">
        <v>0.52777777777777779</v>
      </c>
      <c r="E130" s="19">
        <v>0.59027777777777779</v>
      </c>
      <c r="F130" s="20">
        <f t="shared" si="26"/>
        <v>6.25E-2</v>
      </c>
      <c r="G130" s="18" t="s">
        <v>73</v>
      </c>
      <c r="H130" s="18" t="s">
        <v>103</v>
      </c>
      <c r="I130" s="18"/>
      <c r="J130" s="18"/>
      <c r="K130" s="18"/>
      <c r="L130" s="37"/>
      <c r="M130" s="37"/>
      <c r="N130" s="37"/>
      <c r="O130" s="43"/>
      <c r="P130" s="43"/>
      <c r="Q130" s="43"/>
      <c r="R130" s="43"/>
      <c r="S130" s="43" t="s">
        <v>102</v>
      </c>
      <c r="T130" s="37"/>
      <c r="U130" s="37"/>
      <c r="V130" s="37"/>
      <c r="W130" s="37"/>
      <c r="X130" s="37"/>
      <c r="Y130" s="37" t="s">
        <v>96</v>
      </c>
      <c r="Z130" s="37" t="s">
        <v>96</v>
      </c>
    </row>
    <row r="131" spans="1:26" s="41" customFormat="1" ht="7.5" customHeight="1" x14ac:dyDescent="0.25">
      <c r="A131" s="39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</row>
    <row r="132" spans="1:26" s="17" customFormat="1" x14ac:dyDescent="0.25">
      <c r="A132" s="3">
        <v>114</v>
      </c>
      <c r="B132" s="31" t="s">
        <v>105</v>
      </c>
      <c r="C132" s="14" t="s">
        <v>74</v>
      </c>
      <c r="D132" s="15">
        <v>0.5625</v>
      </c>
      <c r="E132" s="15">
        <f>D132+F132</f>
        <v>0.59375</v>
      </c>
      <c r="F132" s="16">
        <v>3.125E-2</v>
      </c>
      <c r="G132" s="14" t="s">
        <v>79</v>
      </c>
      <c r="H132" s="14" t="s">
        <v>103</v>
      </c>
      <c r="I132" s="14"/>
      <c r="J132" s="14"/>
      <c r="K132" s="14"/>
      <c r="L132" s="33"/>
      <c r="M132" s="33"/>
      <c r="N132" s="33"/>
      <c r="O132" s="43" t="s">
        <v>98</v>
      </c>
      <c r="P132" s="43"/>
      <c r="Q132" s="43"/>
      <c r="R132" s="43"/>
      <c r="S132" s="43"/>
      <c r="T132" s="33"/>
      <c r="U132" s="33" t="s">
        <v>92</v>
      </c>
      <c r="V132" s="33"/>
      <c r="W132" s="33"/>
      <c r="X132" s="33"/>
      <c r="Y132" s="33"/>
      <c r="Z132" s="33"/>
    </row>
    <row r="133" spans="1:26" s="17" customFormat="1" x14ac:dyDescent="0.25">
      <c r="A133" s="3">
        <v>115</v>
      </c>
      <c r="B133" s="31" t="s">
        <v>105</v>
      </c>
      <c r="C133" s="14" t="s">
        <v>33</v>
      </c>
      <c r="D133" s="15">
        <f>E132</f>
        <v>0.59375</v>
      </c>
      <c r="E133" s="15">
        <f>D133+F133</f>
        <v>0.66666666666666663</v>
      </c>
      <c r="F133" s="16">
        <v>7.2916666666666671E-2</v>
      </c>
      <c r="G133" s="14" t="s">
        <v>79</v>
      </c>
      <c r="H133" s="14" t="s">
        <v>103</v>
      </c>
      <c r="I133" s="14"/>
      <c r="J133" s="14"/>
      <c r="K133" s="14"/>
      <c r="L133" s="33"/>
      <c r="M133" s="33"/>
      <c r="N133" s="33"/>
      <c r="O133" s="43" t="s">
        <v>98</v>
      </c>
      <c r="P133" s="43"/>
      <c r="Q133" s="43"/>
      <c r="R133" s="43"/>
      <c r="S133" s="43"/>
      <c r="T133" s="33"/>
      <c r="U133" s="33" t="s">
        <v>92</v>
      </c>
      <c r="V133" s="33"/>
      <c r="W133" s="33"/>
      <c r="X133" s="33"/>
      <c r="Y133" s="33"/>
      <c r="Z133" s="33"/>
    </row>
    <row r="134" spans="1:26" s="13" customFormat="1" x14ac:dyDescent="0.25">
      <c r="A134" s="3">
        <v>116</v>
      </c>
      <c r="B134" s="31" t="s">
        <v>105</v>
      </c>
      <c r="C134" s="10" t="s">
        <v>75</v>
      </c>
      <c r="D134" s="11">
        <v>0.56944444444444442</v>
      </c>
      <c r="E134" s="11">
        <f t="shared" ref="E134:E141" si="27">D134+F134</f>
        <v>0.60069444444444442</v>
      </c>
      <c r="F134" s="12">
        <v>3.125E-2</v>
      </c>
      <c r="G134" s="10" t="s">
        <v>79</v>
      </c>
      <c r="H134" s="10" t="s">
        <v>103</v>
      </c>
      <c r="I134" s="10"/>
      <c r="J134" s="10"/>
      <c r="K134" s="10"/>
      <c r="L134" s="34"/>
      <c r="M134" s="34"/>
      <c r="N134" s="34"/>
      <c r="O134" s="43"/>
      <c r="P134" s="43" t="s">
        <v>99</v>
      </c>
      <c r="Q134" s="43"/>
      <c r="R134" s="43"/>
      <c r="S134" s="43"/>
      <c r="T134" s="34"/>
      <c r="U134" s="34"/>
      <c r="V134" s="34" t="s">
        <v>93</v>
      </c>
      <c r="W134" s="34"/>
      <c r="X134" s="34"/>
      <c r="Y134" s="34"/>
      <c r="Z134" s="34"/>
    </row>
    <row r="135" spans="1:26" s="13" customFormat="1" x14ac:dyDescent="0.25">
      <c r="A135" s="3">
        <v>117</v>
      </c>
      <c r="B135" s="31" t="s">
        <v>105</v>
      </c>
      <c r="C135" s="10" t="s">
        <v>34</v>
      </c>
      <c r="D135" s="11">
        <f t="shared" ref="D135" si="28">E134</f>
        <v>0.60069444444444442</v>
      </c>
      <c r="E135" s="11">
        <f t="shared" si="27"/>
        <v>0.67361111111111105</v>
      </c>
      <c r="F135" s="12">
        <v>7.2916666666666671E-2</v>
      </c>
      <c r="G135" s="10" t="s">
        <v>79</v>
      </c>
      <c r="H135" s="10" t="s">
        <v>103</v>
      </c>
      <c r="I135" s="10"/>
      <c r="J135" s="10"/>
      <c r="K135" s="10"/>
      <c r="L135" s="34"/>
      <c r="M135" s="34"/>
      <c r="N135" s="34"/>
      <c r="O135" s="43"/>
      <c r="P135" s="43" t="s">
        <v>99</v>
      </c>
      <c r="Q135" s="43"/>
      <c r="R135" s="43"/>
      <c r="S135" s="43"/>
      <c r="T135" s="34"/>
      <c r="U135" s="34"/>
      <c r="V135" s="34" t="s">
        <v>93</v>
      </c>
      <c r="W135" s="34"/>
      <c r="X135" s="34"/>
      <c r="Y135" s="34"/>
      <c r="Z135" s="34"/>
    </row>
    <row r="136" spans="1:26" s="29" customFormat="1" x14ac:dyDescent="0.25">
      <c r="A136" s="3">
        <v>118</v>
      </c>
      <c r="B136" s="31" t="s">
        <v>105</v>
      </c>
      <c r="C136" s="26" t="s">
        <v>76</v>
      </c>
      <c r="D136" s="27">
        <v>0.57638888888888895</v>
      </c>
      <c r="E136" s="27">
        <f t="shared" si="27"/>
        <v>0.60763888888888895</v>
      </c>
      <c r="F136" s="28">
        <v>3.125E-2</v>
      </c>
      <c r="G136" s="26" t="s">
        <v>79</v>
      </c>
      <c r="H136" s="26" t="s">
        <v>103</v>
      </c>
      <c r="I136" s="26"/>
      <c r="J136" s="26"/>
      <c r="K136" s="26"/>
      <c r="L136" s="35"/>
      <c r="M136" s="35"/>
      <c r="N136" s="35"/>
      <c r="O136" s="43"/>
      <c r="P136" s="43"/>
      <c r="Q136" s="43" t="s">
        <v>100</v>
      </c>
      <c r="R136" s="43"/>
      <c r="S136" s="43"/>
      <c r="T136" s="35"/>
      <c r="U136" s="35"/>
      <c r="V136" s="35"/>
      <c r="W136" s="35" t="s">
        <v>94</v>
      </c>
      <c r="X136" s="35"/>
      <c r="Y136" s="35"/>
      <c r="Z136" s="35"/>
    </row>
    <row r="137" spans="1:26" s="29" customFormat="1" x14ac:dyDescent="0.25">
      <c r="A137" s="3">
        <v>119</v>
      </c>
      <c r="B137" s="31" t="s">
        <v>105</v>
      </c>
      <c r="C137" s="26" t="s">
        <v>35</v>
      </c>
      <c r="D137" s="27">
        <f t="shared" ref="D137" si="29">E136</f>
        <v>0.60763888888888895</v>
      </c>
      <c r="E137" s="27">
        <f t="shared" si="27"/>
        <v>0.68055555555555558</v>
      </c>
      <c r="F137" s="28">
        <v>7.2916666666666671E-2</v>
      </c>
      <c r="G137" s="26" t="s">
        <v>79</v>
      </c>
      <c r="H137" s="26" t="s">
        <v>103</v>
      </c>
      <c r="I137" s="26"/>
      <c r="J137" s="26"/>
      <c r="K137" s="26"/>
      <c r="L137" s="35"/>
      <c r="M137" s="35"/>
      <c r="N137" s="35"/>
      <c r="O137" s="43"/>
      <c r="P137" s="43"/>
      <c r="Q137" s="43" t="s">
        <v>100</v>
      </c>
      <c r="R137" s="43"/>
      <c r="S137" s="43"/>
      <c r="T137" s="35"/>
      <c r="U137" s="35"/>
      <c r="V137" s="35"/>
      <c r="W137" s="35" t="s">
        <v>94</v>
      </c>
      <c r="X137" s="35"/>
      <c r="Y137" s="35"/>
      <c r="Z137" s="35"/>
    </row>
    <row r="138" spans="1:26" s="25" customFormat="1" x14ac:dyDescent="0.25">
      <c r="A138" s="3">
        <v>120</v>
      </c>
      <c r="B138" s="31" t="s">
        <v>105</v>
      </c>
      <c r="C138" s="22" t="s">
        <v>77</v>
      </c>
      <c r="D138" s="23">
        <v>0.58333333333333337</v>
      </c>
      <c r="E138" s="23">
        <f t="shared" si="27"/>
        <v>0.61458333333333337</v>
      </c>
      <c r="F138" s="24">
        <v>3.125E-2</v>
      </c>
      <c r="G138" s="22" t="s">
        <v>79</v>
      </c>
      <c r="H138" s="22" t="s">
        <v>103</v>
      </c>
      <c r="I138" s="22"/>
      <c r="J138" s="22"/>
      <c r="K138" s="22"/>
      <c r="L138" s="36"/>
      <c r="M138" s="36"/>
      <c r="N138" s="36"/>
      <c r="O138" s="43"/>
      <c r="P138" s="43"/>
      <c r="Q138" s="43"/>
      <c r="R138" s="43" t="s">
        <v>101</v>
      </c>
      <c r="S138" s="43"/>
      <c r="T138" s="36"/>
      <c r="U138" s="36"/>
      <c r="V138" s="36"/>
      <c r="W138" s="36"/>
      <c r="X138" s="36" t="s">
        <v>95</v>
      </c>
      <c r="Y138" s="36"/>
      <c r="Z138" s="36"/>
    </row>
    <row r="139" spans="1:26" s="25" customFormat="1" x14ac:dyDescent="0.25">
      <c r="A139" s="3">
        <v>121</v>
      </c>
      <c r="B139" s="31" t="s">
        <v>105</v>
      </c>
      <c r="C139" s="22" t="s">
        <v>36</v>
      </c>
      <c r="D139" s="23">
        <f t="shared" ref="D139" si="30">E138</f>
        <v>0.61458333333333337</v>
      </c>
      <c r="E139" s="23">
        <f t="shared" si="27"/>
        <v>0.6875</v>
      </c>
      <c r="F139" s="24">
        <v>7.2916666666666671E-2</v>
      </c>
      <c r="G139" s="22" t="s">
        <v>79</v>
      </c>
      <c r="H139" s="22" t="s">
        <v>103</v>
      </c>
      <c r="I139" s="22"/>
      <c r="J139" s="22"/>
      <c r="K139" s="22"/>
      <c r="L139" s="36"/>
      <c r="M139" s="36"/>
      <c r="N139" s="36"/>
      <c r="O139" s="43"/>
      <c r="P139" s="43"/>
      <c r="Q139" s="43"/>
      <c r="R139" s="43" t="s">
        <v>101</v>
      </c>
      <c r="S139" s="43"/>
      <c r="T139" s="36"/>
      <c r="U139" s="36"/>
      <c r="V139" s="36"/>
      <c r="W139" s="36"/>
      <c r="X139" s="36" t="s">
        <v>95</v>
      </c>
      <c r="Y139" s="36"/>
      <c r="Z139" s="36"/>
    </row>
    <row r="140" spans="1:26" s="21" customFormat="1" x14ac:dyDescent="0.25">
      <c r="A140" s="3">
        <v>122</v>
      </c>
      <c r="B140" s="31" t="s">
        <v>105</v>
      </c>
      <c r="C140" s="18" t="s">
        <v>78</v>
      </c>
      <c r="D140" s="19">
        <v>0.59027777777777779</v>
      </c>
      <c r="E140" s="19">
        <f t="shared" si="27"/>
        <v>0.62152777777777779</v>
      </c>
      <c r="F140" s="20">
        <v>3.125E-2</v>
      </c>
      <c r="G140" s="18" t="s">
        <v>79</v>
      </c>
      <c r="H140" s="18" t="s">
        <v>103</v>
      </c>
      <c r="I140" s="18"/>
      <c r="J140" s="18"/>
      <c r="K140" s="18"/>
      <c r="L140" s="37"/>
      <c r="M140" s="37"/>
      <c r="N140" s="37"/>
      <c r="O140" s="43"/>
      <c r="P140" s="43"/>
      <c r="Q140" s="43"/>
      <c r="R140" s="43"/>
      <c r="S140" s="43" t="s">
        <v>102</v>
      </c>
      <c r="T140" s="37"/>
      <c r="U140" s="37"/>
      <c r="V140" s="37"/>
      <c r="W140" s="37"/>
      <c r="X140" s="37"/>
      <c r="Y140" s="37" t="s">
        <v>96</v>
      </c>
      <c r="Z140" s="37" t="s">
        <v>96</v>
      </c>
    </row>
    <row r="141" spans="1:26" s="21" customFormat="1" x14ac:dyDescent="0.25">
      <c r="A141" s="3">
        <v>123</v>
      </c>
      <c r="B141" s="31" t="s">
        <v>105</v>
      </c>
      <c r="C141" s="18" t="s">
        <v>37</v>
      </c>
      <c r="D141" s="19">
        <f t="shared" ref="D141" si="31">E140</f>
        <v>0.62152777777777779</v>
      </c>
      <c r="E141" s="19">
        <f t="shared" si="27"/>
        <v>0.69444444444444442</v>
      </c>
      <c r="F141" s="20">
        <v>7.2916666666666671E-2</v>
      </c>
      <c r="G141" s="18" t="s">
        <v>79</v>
      </c>
      <c r="H141" s="18" t="s">
        <v>103</v>
      </c>
      <c r="I141" s="18"/>
      <c r="J141" s="18"/>
      <c r="K141" s="18"/>
      <c r="L141" s="37"/>
      <c r="M141" s="37"/>
      <c r="N141" s="37"/>
      <c r="O141" s="43"/>
      <c r="P141" s="43"/>
      <c r="Q141" s="43"/>
      <c r="R141" s="43"/>
      <c r="S141" s="43" t="s">
        <v>102</v>
      </c>
      <c r="T141" s="37"/>
      <c r="U141" s="37"/>
      <c r="V141" s="37"/>
      <c r="W141" s="37"/>
      <c r="X141" s="37"/>
      <c r="Y141" s="37" t="s">
        <v>96</v>
      </c>
      <c r="Z141" s="37" t="s">
        <v>96</v>
      </c>
    </row>
    <row r="142" spans="1:26" s="41" customFormat="1" ht="7.5" customHeight="1" x14ac:dyDescent="0.25">
      <c r="A142" s="39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</row>
    <row r="143" spans="1:26" s="8" customFormat="1" x14ac:dyDescent="0.25">
      <c r="A143" s="3">
        <v>124</v>
      </c>
      <c r="B143" s="31" t="s">
        <v>105</v>
      </c>
      <c r="C143" s="3" t="s">
        <v>80</v>
      </c>
      <c r="D143" s="4">
        <v>0.66666666666666663</v>
      </c>
      <c r="E143" s="4">
        <v>0.71875</v>
      </c>
      <c r="F143" s="5">
        <f t="shared" si="15"/>
        <v>5.208333333333337E-2</v>
      </c>
      <c r="G143" s="38" t="s">
        <v>135</v>
      </c>
      <c r="H143" s="8" t="s">
        <v>151</v>
      </c>
      <c r="I143" s="3"/>
      <c r="J143" s="3"/>
      <c r="K143" s="3"/>
      <c r="L143" s="32"/>
      <c r="M143" s="32"/>
      <c r="N143" s="32"/>
      <c r="O143" s="32" t="s">
        <v>17</v>
      </c>
      <c r="P143" s="32" t="s">
        <v>17</v>
      </c>
      <c r="Q143" s="32" t="s">
        <v>17</v>
      </c>
      <c r="R143" s="32" t="s">
        <v>17</v>
      </c>
      <c r="S143" s="32" t="s">
        <v>17</v>
      </c>
      <c r="T143" s="32" t="s">
        <v>17</v>
      </c>
      <c r="U143" s="32" t="s">
        <v>17</v>
      </c>
      <c r="V143" s="32" t="s">
        <v>17</v>
      </c>
      <c r="W143" s="32" t="s">
        <v>17</v>
      </c>
      <c r="X143" s="32" t="s">
        <v>17</v>
      </c>
      <c r="Y143" s="32" t="s">
        <v>17</v>
      </c>
      <c r="Z143" s="32" t="s">
        <v>17</v>
      </c>
    </row>
    <row r="144" spans="1:26" s="8" customFormat="1" x14ac:dyDescent="0.25">
      <c r="A144" s="3">
        <v>125</v>
      </c>
      <c r="B144" s="31" t="s">
        <v>105</v>
      </c>
      <c r="C144" s="3" t="s">
        <v>80</v>
      </c>
      <c r="D144" s="4">
        <v>0.71875</v>
      </c>
      <c r="E144" s="4">
        <v>0.72916666666666663</v>
      </c>
      <c r="F144" s="5">
        <f t="shared" si="15"/>
        <v>1.041666666666663E-2</v>
      </c>
      <c r="G144" s="38"/>
      <c r="H144" s="3" t="s">
        <v>145</v>
      </c>
      <c r="I144" s="3"/>
      <c r="J144" s="3"/>
      <c r="K144" s="3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s="8" customFormat="1" x14ac:dyDescent="0.25">
      <c r="A145" s="3">
        <v>126</v>
      </c>
      <c r="B145" s="31" t="s">
        <v>105</v>
      </c>
      <c r="C145" s="3" t="s">
        <v>80</v>
      </c>
      <c r="D145" s="4">
        <v>0.72916666666666663</v>
      </c>
      <c r="E145" s="4">
        <v>0.77083333333333337</v>
      </c>
      <c r="F145" s="5">
        <f t="shared" si="15"/>
        <v>4.1666666666666741E-2</v>
      </c>
      <c r="G145" s="38" t="s">
        <v>135</v>
      </c>
      <c r="H145" s="3" t="s">
        <v>144</v>
      </c>
      <c r="I145" s="3"/>
      <c r="J145" s="3"/>
      <c r="K145" s="3"/>
      <c r="L145" s="32"/>
      <c r="M145" s="32"/>
      <c r="N145" s="32"/>
      <c r="O145" s="32" t="s">
        <v>17</v>
      </c>
      <c r="P145" s="32" t="s">
        <v>17</v>
      </c>
      <c r="Q145" s="32" t="s">
        <v>17</v>
      </c>
      <c r="R145" s="32" t="s">
        <v>17</v>
      </c>
      <c r="S145" s="32" t="s">
        <v>17</v>
      </c>
      <c r="T145" s="32" t="s">
        <v>17</v>
      </c>
      <c r="U145" s="32" t="s">
        <v>17</v>
      </c>
      <c r="V145" s="32" t="s">
        <v>17</v>
      </c>
      <c r="W145" s="32" t="s">
        <v>17</v>
      </c>
      <c r="X145" s="32" t="s">
        <v>17</v>
      </c>
      <c r="Y145" s="32" t="s">
        <v>17</v>
      </c>
      <c r="Z145" s="32" t="s">
        <v>17</v>
      </c>
    </row>
    <row r="146" spans="1:26" s="8" customFormat="1" x14ac:dyDescent="0.25">
      <c r="A146" s="3">
        <v>127</v>
      </c>
      <c r="B146" s="31" t="s">
        <v>105</v>
      </c>
      <c r="C146" s="3" t="s">
        <v>81</v>
      </c>
      <c r="D146" s="4">
        <v>0.78125</v>
      </c>
      <c r="E146" s="4">
        <v>0.8125</v>
      </c>
      <c r="F146" s="5">
        <f t="shared" si="15"/>
        <v>3.125E-2</v>
      </c>
      <c r="G146" s="3" t="s">
        <v>26</v>
      </c>
      <c r="H146" s="3"/>
      <c r="I146" s="3"/>
      <c r="J146" s="3"/>
      <c r="K146" s="3"/>
      <c r="L146" s="32"/>
      <c r="M146" s="32"/>
      <c r="N146" s="32"/>
      <c r="O146" s="32" t="s">
        <v>17</v>
      </c>
      <c r="P146" s="32" t="s">
        <v>17</v>
      </c>
      <c r="Q146" s="32" t="s">
        <v>17</v>
      </c>
      <c r="R146" s="32" t="s">
        <v>17</v>
      </c>
      <c r="S146" s="32" t="s">
        <v>17</v>
      </c>
      <c r="T146" s="32" t="s">
        <v>17</v>
      </c>
      <c r="U146" s="32" t="s">
        <v>17</v>
      </c>
      <c r="V146" s="32" t="s">
        <v>17</v>
      </c>
      <c r="W146" s="32" t="s">
        <v>17</v>
      </c>
      <c r="X146" s="32" t="s">
        <v>17</v>
      </c>
      <c r="Y146" s="32" t="s">
        <v>17</v>
      </c>
      <c r="Z146" s="32" t="s">
        <v>17</v>
      </c>
    </row>
    <row r="147" spans="1:26" s="8" customFormat="1" x14ac:dyDescent="0.25">
      <c r="A147" s="3">
        <v>128</v>
      </c>
      <c r="B147" s="31" t="s">
        <v>105</v>
      </c>
      <c r="C147" s="3" t="s">
        <v>82</v>
      </c>
      <c r="D147" s="4">
        <v>0.79166666666666663</v>
      </c>
      <c r="E147" s="4">
        <v>0.8125</v>
      </c>
      <c r="F147" s="5">
        <f t="shared" si="15"/>
        <v>2.083333333333337E-2</v>
      </c>
      <c r="G147" s="3" t="s">
        <v>26</v>
      </c>
      <c r="H147" s="3"/>
      <c r="I147" s="3" t="s">
        <v>17</v>
      </c>
      <c r="J147" s="3"/>
      <c r="K147" s="3"/>
      <c r="L147" s="32" t="s">
        <v>17</v>
      </c>
      <c r="M147" s="32"/>
      <c r="N147" s="32"/>
      <c r="O147" s="32" t="s">
        <v>17</v>
      </c>
      <c r="P147" s="32" t="s">
        <v>17</v>
      </c>
      <c r="Q147" s="32" t="s">
        <v>17</v>
      </c>
      <c r="R147" s="32" t="s">
        <v>17</v>
      </c>
      <c r="S147" s="32" t="s">
        <v>17</v>
      </c>
      <c r="T147" s="32" t="s">
        <v>17</v>
      </c>
      <c r="U147" s="32"/>
      <c r="V147" s="32"/>
      <c r="W147" s="32"/>
      <c r="X147" s="32"/>
      <c r="Y147" s="32"/>
      <c r="Z147" s="32"/>
    </row>
    <row r="148" spans="1:26" s="8" customFormat="1" x14ac:dyDescent="0.25">
      <c r="A148" s="3">
        <v>129</v>
      </c>
      <c r="B148" s="31" t="s">
        <v>105</v>
      </c>
      <c r="C148" s="3" t="s">
        <v>83</v>
      </c>
      <c r="D148" s="4">
        <v>0.8125</v>
      </c>
      <c r="E148" s="4">
        <v>0.9375</v>
      </c>
      <c r="F148" s="5">
        <f t="shared" si="15"/>
        <v>0.125</v>
      </c>
      <c r="G148" s="3" t="s">
        <v>26</v>
      </c>
      <c r="H148" s="3"/>
      <c r="I148" s="3"/>
      <c r="J148" s="3"/>
      <c r="K148" s="3"/>
      <c r="L148" s="32"/>
      <c r="M148" s="32"/>
      <c r="N148" s="32"/>
      <c r="O148" s="32" t="s">
        <v>17</v>
      </c>
      <c r="P148" s="32" t="s">
        <v>17</v>
      </c>
      <c r="Q148" s="32" t="s">
        <v>17</v>
      </c>
      <c r="R148" s="32" t="s">
        <v>17</v>
      </c>
      <c r="S148" s="32" t="s">
        <v>17</v>
      </c>
      <c r="T148" s="32" t="s">
        <v>17</v>
      </c>
      <c r="U148" s="32" t="s">
        <v>17</v>
      </c>
      <c r="V148" s="32" t="s">
        <v>17</v>
      </c>
      <c r="W148" s="32" t="s">
        <v>17</v>
      </c>
      <c r="X148" s="32" t="s">
        <v>17</v>
      </c>
      <c r="Y148" s="32" t="s">
        <v>17</v>
      </c>
      <c r="Z148" s="32" t="s">
        <v>17</v>
      </c>
    </row>
    <row r="149" spans="1:26" s="8" customFormat="1" x14ac:dyDescent="0.25">
      <c r="A149" s="3">
        <v>130</v>
      </c>
      <c r="B149" s="31" t="s">
        <v>105</v>
      </c>
      <c r="C149" s="3" t="s">
        <v>84</v>
      </c>
      <c r="D149" s="4">
        <v>0.83333333333333337</v>
      </c>
      <c r="E149" s="4">
        <v>0.89583333333333337</v>
      </c>
      <c r="F149" s="5">
        <f t="shared" si="15"/>
        <v>6.25E-2</v>
      </c>
      <c r="G149" s="3" t="s">
        <v>26</v>
      </c>
      <c r="H149" s="3" t="s">
        <v>119</v>
      </c>
      <c r="I149" s="3"/>
      <c r="J149" s="3"/>
      <c r="K149" s="3"/>
      <c r="L149" s="32"/>
      <c r="M149" s="32"/>
      <c r="N149" s="32"/>
      <c r="O149" s="32"/>
      <c r="P149" s="32"/>
      <c r="Q149" s="32"/>
      <c r="R149" s="32" t="s">
        <v>17</v>
      </c>
      <c r="S149" s="32"/>
      <c r="T149" s="32"/>
      <c r="U149" s="32"/>
      <c r="V149" s="32"/>
      <c r="W149" s="32"/>
      <c r="X149" s="32"/>
      <c r="Y149" s="32"/>
      <c r="Z149" s="32"/>
    </row>
    <row r="150" spans="1:26" s="8" customFormat="1" x14ac:dyDescent="0.25">
      <c r="A150" s="3">
        <v>131</v>
      </c>
      <c r="B150" s="31" t="s">
        <v>105</v>
      </c>
      <c r="C150" s="3" t="s">
        <v>120</v>
      </c>
      <c r="D150" s="4">
        <v>0.77083333333333337</v>
      </c>
      <c r="E150" s="4">
        <v>4.1666666666666664E-2</v>
      </c>
      <c r="F150" s="5">
        <v>0.10416666666666667</v>
      </c>
      <c r="G150" s="3" t="s">
        <v>116</v>
      </c>
      <c r="H150" s="3" t="s">
        <v>113</v>
      </c>
      <c r="I150" s="3"/>
      <c r="J150" s="3"/>
      <c r="K150" s="3"/>
      <c r="L150" s="32"/>
      <c r="M150" s="32"/>
      <c r="N150" s="32"/>
      <c r="O150" s="32"/>
      <c r="P150" s="32"/>
      <c r="Q150" s="32"/>
      <c r="R150" s="32"/>
      <c r="S150" s="32"/>
      <c r="T150" s="32" t="s">
        <v>29</v>
      </c>
      <c r="U150" s="32"/>
      <c r="V150" s="32"/>
      <c r="W150" s="32"/>
      <c r="X150" s="32"/>
      <c r="Y150" s="32"/>
      <c r="Z150" s="32"/>
    </row>
    <row r="151" spans="1:26" s="8" customFormat="1" x14ac:dyDescent="0.25">
      <c r="A151" s="3">
        <v>132</v>
      </c>
      <c r="B151" s="31" t="s">
        <v>105</v>
      </c>
      <c r="C151" s="3" t="s">
        <v>85</v>
      </c>
      <c r="D151" s="4">
        <v>0.9375</v>
      </c>
      <c r="E151" s="4">
        <v>4.1666666666666664E-2</v>
      </c>
      <c r="F151" s="5">
        <v>0.10416666666666667</v>
      </c>
      <c r="G151" s="3" t="s">
        <v>116</v>
      </c>
      <c r="H151" s="3"/>
      <c r="I151" s="3"/>
      <c r="J151" s="3"/>
      <c r="K151" s="3"/>
      <c r="L151" s="32"/>
      <c r="M151" s="32"/>
      <c r="N151" s="32"/>
      <c r="O151" s="32" t="s">
        <v>17</v>
      </c>
      <c r="P151" s="32" t="s">
        <v>17</v>
      </c>
      <c r="Q151" s="32" t="s">
        <v>17</v>
      </c>
      <c r="R151" s="32" t="s">
        <v>17</v>
      </c>
      <c r="S151" s="32" t="s">
        <v>17</v>
      </c>
      <c r="T151" s="32" t="s">
        <v>17</v>
      </c>
      <c r="U151" s="32"/>
      <c r="V151" s="32"/>
      <c r="W151" s="32"/>
      <c r="X151" s="32"/>
      <c r="Y151" s="32"/>
      <c r="Z151" s="32"/>
    </row>
    <row r="152" spans="1:26" s="41" customFormat="1" ht="7.5" customHeight="1" x14ac:dyDescent="0.25">
      <c r="A152" s="39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</row>
    <row r="153" spans="1:26" s="8" customFormat="1" x14ac:dyDescent="0.25">
      <c r="A153" s="3">
        <v>133</v>
      </c>
      <c r="B153" s="7" t="s">
        <v>106</v>
      </c>
      <c r="C153" s="3" t="s">
        <v>32</v>
      </c>
      <c r="D153" s="4">
        <v>0.29166666666666669</v>
      </c>
      <c r="E153" s="4">
        <v>0.375</v>
      </c>
      <c r="F153" s="5">
        <f>E153-D153</f>
        <v>8.3333333333333315E-2</v>
      </c>
      <c r="G153" s="3" t="s">
        <v>26</v>
      </c>
      <c r="H153" s="3"/>
      <c r="I153" s="3"/>
      <c r="J153" s="3"/>
      <c r="K153" s="3"/>
      <c r="L153" s="32"/>
      <c r="M153" s="32"/>
      <c r="N153" s="32"/>
      <c r="O153" s="32" t="s">
        <v>17</v>
      </c>
      <c r="P153" s="32" t="s">
        <v>17</v>
      </c>
      <c r="Q153" s="32" t="s">
        <v>17</v>
      </c>
      <c r="R153" s="32" t="s">
        <v>17</v>
      </c>
      <c r="S153" s="32" t="s">
        <v>17</v>
      </c>
      <c r="T153" s="32" t="s">
        <v>17</v>
      </c>
      <c r="U153" s="32"/>
      <c r="V153" s="32"/>
      <c r="W153" s="32"/>
      <c r="X153" s="32"/>
      <c r="Y153" s="32"/>
      <c r="Z153" s="32"/>
    </row>
    <row r="154" spans="1:26" s="8" customFormat="1" x14ac:dyDescent="0.25">
      <c r="A154" s="3">
        <v>134</v>
      </c>
      <c r="B154" s="7" t="s">
        <v>106</v>
      </c>
      <c r="C154" s="3" t="s">
        <v>86</v>
      </c>
      <c r="D154" s="4">
        <v>0.41666666666666669</v>
      </c>
      <c r="E154" s="4">
        <v>0.47916666666666669</v>
      </c>
      <c r="F154" s="5">
        <f>E154-D154</f>
        <v>6.25E-2</v>
      </c>
      <c r="G154" s="3" t="s">
        <v>88</v>
      </c>
      <c r="H154" s="3" t="s">
        <v>87</v>
      </c>
      <c r="I154" s="3"/>
      <c r="J154" s="3"/>
      <c r="K154" s="3"/>
      <c r="L154" s="32"/>
      <c r="M154" s="32"/>
      <c r="N154" s="32"/>
      <c r="O154" s="32" t="s">
        <v>29</v>
      </c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s="8" customFormat="1" x14ac:dyDescent="0.25">
      <c r="A155" s="3">
        <v>135</v>
      </c>
      <c r="B155" s="7" t="s">
        <v>106</v>
      </c>
      <c r="C155" s="3" t="s">
        <v>115</v>
      </c>
      <c r="D155" s="4">
        <v>0.5</v>
      </c>
      <c r="E155" s="4">
        <v>0.58333333333333337</v>
      </c>
      <c r="F155" s="5">
        <v>8.3333333333333329E-2</v>
      </c>
      <c r="G155" s="3" t="s">
        <v>88</v>
      </c>
      <c r="H155" s="3"/>
      <c r="I155" s="3"/>
      <c r="J155" s="3"/>
      <c r="K155" s="3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s="8" customFormat="1" x14ac:dyDescent="0.25">
      <c r="A156" s="3">
        <v>136</v>
      </c>
      <c r="B156" s="7" t="s">
        <v>106</v>
      </c>
      <c r="C156" s="3" t="s">
        <v>89</v>
      </c>
      <c r="D156" s="4">
        <v>0.33333333333333331</v>
      </c>
      <c r="E156" s="4">
        <v>0.45833333333333331</v>
      </c>
      <c r="F156" s="5">
        <f>E156-D156</f>
        <v>0.125</v>
      </c>
      <c r="G156" s="3" t="s">
        <v>127</v>
      </c>
      <c r="H156" s="3"/>
      <c r="I156" s="3"/>
      <c r="J156" s="3"/>
      <c r="K156" s="3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s="8" customFormat="1" x14ac:dyDescent="0.25">
      <c r="A157" s="3">
        <v>137</v>
      </c>
      <c r="B157" s="7" t="s">
        <v>106</v>
      </c>
      <c r="C157" s="3" t="s">
        <v>137</v>
      </c>
      <c r="D157" s="4">
        <v>0.41666666666666669</v>
      </c>
      <c r="E157" s="4">
        <v>0.5</v>
      </c>
      <c r="F157" s="5">
        <f t="shared" ref="F157:F158" si="32">E157-D157</f>
        <v>8.3333333333333315E-2</v>
      </c>
      <c r="G157" s="3"/>
      <c r="H157" s="3" t="s">
        <v>123</v>
      </c>
      <c r="I157" s="3"/>
      <c r="J157" s="3"/>
      <c r="K157" s="3"/>
      <c r="L157" s="32"/>
      <c r="M157" s="32"/>
      <c r="N157" s="32"/>
      <c r="O157" s="32"/>
      <c r="P157" s="32" t="s">
        <v>29</v>
      </c>
      <c r="Q157" s="32" t="s">
        <v>29</v>
      </c>
      <c r="R157" s="32"/>
      <c r="S157" s="32" t="s">
        <v>29</v>
      </c>
      <c r="T157" s="32" t="s">
        <v>29</v>
      </c>
      <c r="U157" s="32"/>
      <c r="V157" s="32"/>
      <c r="W157" s="32"/>
      <c r="X157" s="32"/>
      <c r="Y157" s="32"/>
      <c r="Z157" s="32"/>
    </row>
    <row r="158" spans="1:26" s="8" customFormat="1" x14ac:dyDescent="0.25">
      <c r="A158" s="3">
        <v>138</v>
      </c>
      <c r="B158" s="7" t="s">
        <v>106</v>
      </c>
      <c r="C158" s="3" t="s">
        <v>136</v>
      </c>
      <c r="D158" s="3"/>
      <c r="E158" s="3"/>
      <c r="F158" s="5">
        <f t="shared" si="32"/>
        <v>0</v>
      </c>
      <c r="G158" s="3" t="s">
        <v>107</v>
      </c>
      <c r="H158" s="3" t="s">
        <v>138</v>
      </c>
      <c r="I158" s="3"/>
      <c r="J158" s="3"/>
      <c r="K158" s="3"/>
      <c r="L158" s="32"/>
      <c r="M158" s="32"/>
      <c r="N158" s="32"/>
      <c r="O158" s="32" t="s">
        <v>29</v>
      </c>
      <c r="P158" s="32"/>
      <c r="Q158" s="32"/>
      <c r="R158" s="32" t="s">
        <v>29</v>
      </c>
      <c r="S158" s="32"/>
      <c r="T158" s="32"/>
      <c r="U158" s="32"/>
      <c r="V158" s="32"/>
      <c r="W158" s="32"/>
      <c r="X158" s="32"/>
      <c r="Y158" s="32"/>
      <c r="Z158" s="32"/>
    </row>
    <row r="159" spans="1:26" s="8" customFormat="1" x14ac:dyDescent="0.25">
      <c r="A159" s="3">
        <v>139</v>
      </c>
      <c r="B159" s="2" t="s">
        <v>107</v>
      </c>
      <c r="C159" s="3" t="s">
        <v>136</v>
      </c>
      <c r="D159" s="3"/>
      <c r="E159" s="3"/>
      <c r="F159" s="5">
        <f>E159-D159</f>
        <v>0</v>
      </c>
      <c r="G159" s="3" t="s">
        <v>107</v>
      </c>
      <c r="H159" s="3" t="s">
        <v>108</v>
      </c>
      <c r="I159" s="3"/>
      <c r="J159" s="3"/>
      <c r="K159" s="3" t="s">
        <v>29</v>
      </c>
      <c r="L159" s="32"/>
      <c r="M159" s="32"/>
      <c r="N159" s="32"/>
      <c r="O159" s="32" t="s">
        <v>29</v>
      </c>
      <c r="P159" s="32"/>
      <c r="Q159" s="32"/>
      <c r="R159" s="32" t="s">
        <v>29</v>
      </c>
      <c r="S159" s="32"/>
      <c r="T159" s="32"/>
      <c r="U159" s="32"/>
      <c r="V159" s="32"/>
      <c r="W159" s="32"/>
      <c r="X159" s="32"/>
      <c r="Y159" s="32"/>
      <c r="Z159" s="32"/>
    </row>
  </sheetData>
  <autoFilter ref="A1:Z1"/>
  <mergeCells count="15">
    <mergeCell ref="A152:XFD152"/>
    <mergeCell ref="A81:XFD81"/>
    <mergeCell ref="A87:XFD87"/>
    <mergeCell ref="A98:XFD98"/>
    <mergeCell ref="A109:XFD109"/>
    <mergeCell ref="A120:XFD120"/>
    <mergeCell ref="A131:XFD131"/>
    <mergeCell ref="A142:XFD142"/>
    <mergeCell ref="A65:XFD65"/>
    <mergeCell ref="A76:XFD76"/>
    <mergeCell ref="A15:XFD15"/>
    <mergeCell ref="A21:XFD21"/>
    <mergeCell ref="A32:XFD32"/>
    <mergeCell ref="A43:XFD43"/>
    <mergeCell ref="A54:XFD54"/>
  </mergeCells>
  <conditionalFormatting sqref="I19:Y20 I25:Y25 I27:Y27 I29:Y29 I31:Y31 I77:Y80 I82:Y86 I22:Y23 I153:Y159 I143:Y151 I2:Y14">
    <cfRule type="cellIs" dxfId="1215" priority="1325" operator="greaterThan">
      <formula>0</formula>
    </cfRule>
    <cfRule type="cellIs" dxfId="1214" priority="1326" operator="greaterThan">
      <formula>0</formula>
    </cfRule>
    <cfRule type="cellIs" dxfId="1213" priority="1327" operator="greaterThan">
      <formula>0</formula>
    </cfRule>
    <cfRule type="cellIs" dxfId="1212" priority="1328" operator="equal">
      <formula>"oui"</formula>
    </cfRule>
  </conditionalFormatting>
  <conditionalFormatting sqref="I17:Y18">
    <cfRule type="cellIs" dxfId="1211" priority="1321" operator="greaterThan">
      <formula>0</formula>
    </cfRule>
    <cfRule type="cellIs" dxfId="1210" priority="1322" operator="greaterThan">
      <formula>0</formula>
    </cfRule>
    <cfRule type="cellIs" dxfId="1209" priority="1323" operator="greaterThan">
      <formula>0</formula>
    </cfRule>
    <cfRule type="cellIs" dxfId="1208" priority="1324" operator="equal">
      <formula>"oui"</formula>
    </cfRule>
  </conditionalFormatting>
  <conditionalFormatting sqref="I24:O24 Q24:U24 W24:Y24">
    <cfRule type="cellIs" dxfId="1207" priority="1313" operator="greaterThan">
      <formula>0</formula>
    </cfRule>
    <cfRule type="cellIs" dxfId="1206" priority="1314" operator="greaterThan">
      <formula>0</formula>
    </cfRule>
    <cfRule type="cellIs" dxfId="1205" priority="1315" operator="greaterThan">
      <formula>0</formula>
    </cfRule>
    <cfRule type="cellIs" dxfId="1204" priority="1316" operator="equal">
      <formula>"oui"</formula>
    </cfRule>
  </conditionalFormatting>
  <conditionalFormatting sqref="I26:P26 R26:V26 X26:Y26">
    <cfRule type="cellIs" dxfId="1203" priority="1309" operator="greaterThan">
      <formula>0</formula>
    </cfRule>
    <cfRule type="cellIs" dxfId="1202" priority="1310" operator="greaterThan">
      <formula>0</formula>
    </cfRule>
    <cfRule type="cellIs" dxfId="1201" priority="1311" operator="greaterThan">
      <formula>0</formula>
    </cfRule>
    <cfRule type="cellIs" dxfId="1200" priority="1312" operator="equal">
      <formula>"oui"</formula>
    </cfRule>
  </conditionalFormatting>
  <conditionalFormatting sqref="I28:Q28 S28:W28 Y28">
    <cfRule type="cellIs" dxfId="1199" priority="1305" operator="greaterThan">
      <formula>0</formula>
    </cfRule>
    <cfRule type="cellIs" dxfId="1198" priority="1306" operator="greaterThan">
      <formula>0</formula>
    </cfRule>
    <cfRule type="cellIs" dxfId="1197" priority="1307" operator="greaterThan">
      <formula>0</formula>
    </cfRule>
    <cfRule type="cellIs" dxfId="1196" priority="1308" operator="equal">
      <formula>"oui"</formula>
    </cfRule>
  </conditionalFormatting>
  <conditionalFormatting sqref="I30:R30 T30:X30">
    <cfRule type="cellIs" dxfId="1195" priority="1301" operator="greaterThan">
      <formula>0</formula>
    </cfRule>
    <cfRule type="cellIs" dxfId="1194" priority="1302" operator="greaterThan">
      <formula>0</formula>
    </cfRule>
    <cfRule type="cellIs" dxfId="1193" priority="1303" operator="greaterThan">
      <formula>0</formula>
    </cfRule>
    <cfRule type="cellIs" dxfId="1192" priority="1304" operator="equal">
      <formula>"oui"</formula>
    </cfRule>
  </conditionalFormatting>
  <conditionalFormatting sqref="I33:N34 I36:N36 I38:N38 I40:N40 I42:N42 T42 T40 T38 T36 T33:T34">
    <cfRule type="cellIs" dxfId="1191" priority="1257" operator="greaterThan">
      <formula>0</formula>
    </cfRule>
    <cfRule type="cellIs" dxfId="1190" priority="1258" operator="greaterThan">
      <formula>0</formula>
    </cfRule>
    <cfRule type="cellIs" dxfId="1189" priority="1259" operator="greaterThan">
      <formula>0</formula>
    </cfRule>
    <cfRule type="cellIs" dxfId="1188" priority="1260" operator="equal">
      <formula>"oui"</formula>
    </cfRule>
  </conditionalFormatting>
  <conditionalFormatting sqref="I35:N35 T35">
    <cfRule type="cellIs" dxfId="1187" priority="1253" operator="greaterThan">
      <formula>0</formula>
    </cfRule>
    <cfRule type="cellIs" dxfId="1186" priority="1254" operator="greaterThan">
      <formula>0</formula>
    </cfRule>
    <cfRule type="cellIs" dxfId="1185" priority="1255" operator="greaterThan">
      <formula>0</formula>
    </cfRule>
    <cfRule type="cellIs" dxfId="1184" priority="1256" operator="equal">
      <formula>"oui"</formula>
    </cfRule>
  </conditionalFormatting>
  <conditionalFormatting sqref="I37:N37 T37">
    <cfRule type="cellIs" dxfId="1183" priority="1249" operator="greaterThan">
      <formula>0</formula>
    </cfRule>
    <cfRule type="cellIs" dxfId="1182" priority="1250" operator="greaterThan">
      <formula>0</formula>
    </cfRule>
    <cfRule type="cellIs" dxfId="1181" priority="1251" operator="greaterThan">
      <formula>0</formula>
    </cfRule>
    <cfRule type="cellIs" dxfId="1180" priority="1252" operator="equal">
      <formula>"oui"</formula>
    </cfRule>
  </conditionalFormatting>
  <conditionalFormatting sqref="I39:N39 T39">
    <cfRule type="cellIs" dxfId="1179" priority="1245" operator="greaterThan">
      <formula>0</formula>
    </cfRule>
    <cfRule type="cellIs" dxfId="1178" priority="1246" operator="greaterThan">
      <formula>0</formula>
    </cfRule>
    <cfRule type="cellIs" dxfId="1177" priority="1247" operator="greaterThan">
      <formula>0</formula>
    </cfRule>
    <cfRule type="cellIs" dxfId="1176" priority="1248" operator="equal">
      <formula>"oui"</formula>
    </cfRule>
  </conditionalFormatting>
  <conditionalFormatting sqref="I41:N41 T41">
    <cfRule type="cellIs" dxfId="1175" priority="1241" operator="greaterThan">
      <formula>0</formula>
    </cfRule>
    <cfRule type="cellIs" dxfId="1174" priority="1242" operator="greaterThan">
      <formula>0</formula>
    </cfRule>
    <cfRule type="cellIs" dxfId="1173" priority="1243" operator="greaterThan">
      <formula>0</formula>
    </cfRule>
    <cfRule type="cellIs" dxfId="1172" priority="1244" operator="equal">
      <formula>"oui"</formula>
    </cfRule>
  </conditionalFormatting>
  <conditionalFormatting sqref="I52:N52">
    <cfRule type="cellIs" dxfId="1171" priority="1221" operator="greaterThan">
      <formula>0</formula>
    </cfRule>
    <cfRule type="cellIs" dxfId="1170" priority="1222" operator="greaterThan">
      <formula>0</formula>
    </cfRule>
    <cfRule type="cellIs" dxfId="1169" priority="1223" operator="greaterThan">
      <formula>0</formula>
    </cfRule>
    <cfRule type="cellIs" dxfId="1168" priority="1224" operator="equal">
      <formula>"oui"</formula>
    </cfRule>
  </conditionalFormatting>
  <conditionalFormatting sqref="I44:N45 I47:N47 I49:N49 I51:N51 I53:N53">
    <cfRule type="cellIs" dxfId="1167" priority="1237" operator="greaterThan">
      <formula>0</formula>
    </cfRule>
    <cfRule type="cellIs" dxfId="1166" priority="1238" operator="greaterThan">
      <formula>0</formula>
    </cfRule>
    <cfRule type="cellIs" dxfId="1165" priority="1239" operator="greaterThan">
      <formula>0</formula>
    </cfRule>
    <cfRule type="cellIs" dxfId="1164" priority="1240" operator="equal">
      <formula>"oui"</formula>
    </cfRule>
  </conditionalFormatting>
  <conditionalFormatting sqref="I55:N56 I58:N58 I60:N60 I62:N62 I64:N64">
    <cfRule type="cellIs" dxfId="1163" priority="1201" operator="greaterThan">
      <formula>0</formula>
    </cfRule>
    <cfRule type="cellIs" dxfId="1162" priority="1202" operator="greaterThan">
      <formula>0</formula>
    </cfRule>
    <cfRule type="cellIs" dxfId="1161" priority="1203" operator="greaterThan">
      <formula>0</formula>
    </cfRule>
    <cfRule type="cellIs" dxfId="1160" priority="1204" operator="equal">
      <formula>"oui"</formula>
    </cfRule>
  </conditionalFormatting>
  <conditionalFormatting sqref="I46:N46">
    <cfRule type="cellIs" dxfId="1159" priority="1233" operator="greaterThan">
      <formula>0</formula>
    </cfRule>
    <cfRule type="cellIs" dxfId="1158" priority="1234" operator="greaterThan">
      <formula>0</formula>
    </cfRule>
    <cfRule type="cellIs" dxfId="1157" priority="1235" operator="greaterThan">
      <formula>0</formula>
    </cfRule>
    <cfRule type="cellIs" dxfId="1156" priority="1236" operator="equal">
      <formula>"oui"</formula>
    </cfRule>
  </conditionalFormatting>
  <conditionalFormatting sqref="I57:N57">
    <cfRule type="cellIs" dxfId="1155" priority="1197" operator="greaterThan">
      <formula>0</formula>
    </cfRule>
    <cfRule type="cellIs" dxfId="1154" priority="1198" operator="greaterThan">
      <formula>0</formula>
    </cfRule>
    <cfRule type="cellIs" dxfId="1153" priority="1199" operator="greaterThan">
      <formula>0</formula>
    </cfRule>
    <cfRule type="cellIs" dxfId="1152" priority="1200" operator="equal">
      <formula>"oui"</formula>
    </cfRule>
  </conditionalFormatting>
  <conditionalFormatting sqref="I50:N50">
    <cfRule type="cellIs" dxfId="1151" priority="1225" operator="greaterThan">
      <formula>0</formula>
    </cfRule>
    <cfRule type="cellIs" dxfId="1150" priority="1226" operator="greaterThan">
      <formula>0</formula>
    </cfRule>
    <cfRule type="cellIs" dxfId="1149" priority="1227" operator="greaterThan">
      <formula>0</formula>
    </cfRule>
    <cfRule type="cellIs" dxfId="1148" priority="1228" operator="equal">
      <formula>"oui"</formula>
    </cfRule>
  </conditionalFormatting>
  <conditionalFormatting sqref="I59:N59">
    <cfRule type="cellIs" dxfId="1147" priority="1193" operator="greaterThan">
      <formula>0</formula>
    </cfRule>
    <cfRule type="cellIs" dxfId="1146" priority="1194" operator="greaterThan">
      <formula>0</formula>
    </cfRule>
    <cfRule type="cellIs" dxfId="1145" priority="1195" operator="greaterThan">
      <formula>0</formula>
    </cfRule>
    <cfRule type="cellIs" dxfId="1144" priority="1196" operator="equal">
      <formula>"oui"</formula>
    </cfRule>
  </conditionalFormatting>
  <conditionalFormatting sqref="I66:N67 I69:N69 I71:N71 I73:N73 I75:N75">
    <cfRule type="cellIs" dxfId="1143" priority="1149" operator="greaterThan">
      <formula>0</formula>
    </cfRule>
    <cfRule type="cellIs" dxfId="1142" priority="1150" operator="greaterThan">
      <formula>0</formula>
    </cfRule>
    <cfRule type="cellIs" dxfId="1141" priority="1151" operator="greaterThan">
      <formula>0</formula>
    </cfRule>
    <cfRule type="cellIs" dxfId="1140" priority="1152" operator="equal">
      <formula>"oui"</formula>
    </cfRule>
  </conditionalFormatting>
  <conditionalFormatting sqref="I61:N61">
    <cfRule type="cellIs" dxfId="1139" priority="1189" operator="greaterThan">
      <formula>0</formula>
    </cfRule>
    <cfRule type="cellIs" dxfId="1138" priority="1190" operator="greaterThan">
      <formula>0</formula>
    </cfRule>
    <cfRule type="cellIs" dxfId="1137" priority="1191" operator="greaterThan">
      <formula>0</formula>
    </cfRule>
    <cfRule type="cellIs" dxfId="1136" priority="1192" operator="equal">
      <formula>"oui"</formula>
    </cfRule>
  </conditionalFormatting>
  <conditionalFormatting sqref="I63:N63">
    <cfRule type="cellIs" dxfId="1135" priority="1185" operator="greaterThan">
      <formula>0</formula>
    </cfRule>
    <cfRule type="cellIs" dxfId="1134" priority="1186" operator="greaterThan">
      <formula>0</formula>
    </cfRule>
    <cfRule type="cellIs" dxfId="1133" priority="1187" operator="greaterThan">
      <formula>0</formula>
    </cfRule>
    <cfRule type="cellIs" dxfId="1132" priority="1188" operator="equal">
      <formula>"oui"</formula>
    </cfRule>
  </conditionalFormatting>
  <conditionalFormatting sqref="I68:N68">
    <cfRule type="cellIs" dxfId="1131" priority="1145" operator="greaterThan">
      <formula>0</formula>
    </cfRule>
    <cfRule type="cellIs" dxfId="1130" priority="1146" operator="greaterThan">
      <formula>0</formula>
    </cfRule>
    <cfRule type="cellIs" dxfId="1129" priority="1147" operator="greaterThan">
      <formula>0</formula>
    </cfRule>
    <cfRule type="cellIs" dxfId="1128" priority="1148" operator="equal">
      <formula>"oui"</formula>
    </cfRule>
  </conditionalFormatting>
  <conditionalFormatting sqref="I70:N70">
    <cfRule type="cellIs" dxfId="1127" priority="1141" operator="greaterThan">
      <formula>0</formula>
    </cfRule>
    <cfRule type="cellIs" dxfId="1126" priority="1142" operator="greaterThan">
      <formula>0</formula>
    </cfRule>
    <cfRule type="cellIs" dxfId="1125" priority="1143" operator="greaterThan">
      <formula>0</formula>
    </cfRule>
    <cfRule type="cellIs" dxfId="1124" priority="1144" operator="equal">
      <formula>"oui"</formula>
    </cfRule>
  </conditionalFormatting>
  <conditionalFormatting sqref="I72:N72">
    <cfRule type="cellIs" dxfId="1123" priority="1137" operator="greaterThan">
      <formula>0</formula>
    </cfRule>
    <cfRule type="cellIs" dxfId="1122" priority="1138" operator="greaterThan">
      <formula>0</formula>
    </cfRule>
    <cfRule type="cellIs" dxfId="1121" priority="1139" operator="greaterThan">
      <formula>0</formula>
    </cfRule>
    <cfRule type="cellIs" dxfId="1120" priority="1140" operator="equal">
      <formula>"oui"</formula>
    </cfRule>
  </conditionalFormatting>
  <conditionalFormatting sqref="I48:N48">
    <cfRule type="cellIs" dxfId="1119" priority="1229" operator="greaterThan">
      <formula>0</formula>
    </cfRule>
    <cfRule type="cellIs" dxfId="1118" priority="1230" operator="greaterThan">
      <formula>0</formula>
    </cfRule>
    <cfRule type="cellIs" dxfId="1117" priority="1231" operator="greaterThan">
      <formula>0</formula>
    </cfRule>
    <cfRule type="cellIs" dxfId="1116" priority="1232" operator="equal">
      <formula>"oui"</formula>
    </cfRule>
  </conditionalFormatting>
  <conditionalFormatting sqref="I74:N74">
    <cfRule type="cellIs" dxfId="1115" priority="1133" operator="greaterThan">
      <formula>0</formula>
    </cfRule>
    <cfRule type="cellIs" dxfId="1114" priority="1134" operator="greaterThan">
      <formula>0</formula>
    </cfRule>
    <cfRule type="cellIs" dxfId="1113" priority="1135" operator="greaterThan">
      <formula>0</formula>
    </cfRule>
    <cfRule type="cellIs" dxfId="1112" priority="1136" operator="equal">
      <formula>"oui"</formula>
    </cfRule>
  </conditionalFormatting>
  <conditionalFormatting sqref="I96:N96">
    <cfRule type="cellIs" dxfId="1111" priority="1109" operator="greaterThan">
      <formula>0</formula>
    </cfRule>
    <cfRule type="cellIs" dxfId="1110" priority="1110" operator="greaterThan">
      <formula>0</formula>
    </cfRule>
    <cfRule type="cellIs" dxfId="1109" priority="1111" operator="greaterThan">
      <formula>0</formula>
    </cfRule>
    <cfRule type="cellIs" dxfId="1108" priority="1112" operator="equal">
      <formula>"oui"</formula>
    </cfRule>
  </conditionalFormatting>
  <conditionalFormatting sqref="I90:N90">
    <cfRule type="cellIs" dxfId="1107" priority="1121" operator="greaterThan">
      <formula>0</formula>
    </cfRule>
    <cfRule type="cellIs" dxfId="1106" priority="1122" operator="greaterThan">
      <formula>0</formula>
    </cfRule>
    <cfRule type="cellIs" dxfId="1105" priority="1123" operator="greaterThan">
      <formula>0</formula>
    </cfRule>
    <cfRule type="cellIs" dxfId="1104" priority="1124" operator="equal">
      <formula>"oui"</formula>
    </cfRule>
  </conditionalFormatting>
  <conditionalFormatting sqref="I92:N92">
    <cfRule type="cellIs" dxfId="1103" priority="1117" operator="greaterThan">
      <formula>0</formula>
    </cfRule>
    <cfRule type="cellIs" dxfId="1102" priority="1118" operator="greaterThan">
      <formula>0</formula>
    </cfRule>
    <cfRule type="cellIs" dxfId="1101" priority="1119" operator="greaterThan">
      <formula>0</formula>
    </cfRule>
    <cfRule type="cellIs" dxfId="1100" priority="1120" operator="equal">
      <formula>"oui"</formula>
    </cfRule>
  </conditionalFormatting>
  <conditionalFormatting sqref="I94:N94">
    <cfRule type="cellIs" dxfId="1099" priority="1113" operator="greaterThan">
      <formula>0</formula>
    </cfRule>
    <cfRule type="cellIs" dxfId="1098" priority="1114" operator="greaterThan">
      <formula>0</formula>
    </cfRule>
    <cfRule type="cellIs" dxfId="1097" priority="1115" operator="greaterThan">
      <formula>0</formula>
    </cfRule>
    <cfRule type="cellIs" dxfId="1096" priority="1116" operator="equal">
      <formula>"oui"</formula>
    </cfRule>
  </conditionalFormatting>
  <conditionalFormatting sqref="I91:N91 I93:N93 I95:N95 I97:N97 I88:N89">
    <cfRule type="cellIs" dxfId="1095" priority="1125" operator="greaterThan">
      <formula>0</formula>
    </cfRule>
    <cfRule type="cellIs" dxfId="1094" priority="1126" operator="greaterThan">
      <formula>0</formula>
    </cfRule>
    <cfRule type="cellIs" dxfId="1093" priority="1127" operator="greaterThan">
      <formula>0</formula>
    </cfRule>
    <cfRule type="cellIs" dxfId="1092" priority="1128" operator="equal">
      <formula>"oui"</formula>
    </cfRule>
  </conditionalFormatting>
  <conditionalFormatting sqref="I134:N134">
    <cfRule type="cellIs" dxfId="1091" priority="1025" operator="greaterThan">
      <formula>0</formula>
    </cfRule>
    <cfRule type="cellIs" dxfId="1090" priority="1026" operator="greaterThan">
      <formula>0</formula>
    </cfRule>
    <cfRule type="cellIs" dxfId="1089" priority="1027" operator="greaterThan">
      <formula>0</formula>
    </cfRule>
    <cfRule type="cellIs" dxfId="1088" priority="1028" operator="equal">
      <formula>"oui"</formula>
    </cfRule>
  </conditionalFormatting>
  <conditionalFormatting sqref="I125:N125">
    <cfRule type="cellIs" dxfId="1087" priority="1041" operator="greaterThan">
      <formula>0</formula>
    </cfRule>
    <cfRule type="cellIs" dxfId="1086" priority="1042" operator="greaterThan">
      <formula>0</formula>
    </cfRule>
    <cfRule type="cellIs" dxfId="1085" priority="1043" operator="greaterThan">
      <formula>0</formula>
    </cfRule>
    <cfRule type="cellIs" dxfId="1084" priority="1044" operator="equal">
      <formula>"oui"</formula>
    </cfRule>
  </conditionalFormatting>
  <conditionalFormatting sqref="I116:N116">
    <cfRule type="cellIs" dxfId="1083" priority="1057" operator="greaterThan">
      <formula>0</formula>
    </cfRule>
    <cfRule type="cellIs" dxfId="1082" priority="1058" operator="greaterThan">
      <formula>0</formula>
    </cfRule>
    <cfRule type="cellIs" dxfId="1081" priority="1059" operator="greaterThan">
      <formula>0</formula>
    </cfRule>
    <cfRule type="cellIs" dxfId="1080" priority="1060" operator="equal">
      <formula>"oui"</formula>
    </cfRule>
  </conditionalFormatting>
  <conditionalFormatting sqref="I107:N107">
    <cfRule type="cellIs" dxfId="1079" priority="1073" operator="greaterThan">
      <formula>0</formula>
    </cfRule>
    <cfRule type="cellIs" dxfId="1078" priority="1074" operator="greaterThan">
      <formula>0</formula>
    </cfRule>
    <cfRule type="cellIs" dxfId="1077" priority="1075" operator="greaterThan">
      <formula>0</formula>
    </cfRule>
    <cfRule type="cellIs" dxfId="1076" priority="1076" operator="equal">
      <formula>"oui"</formula>
    </cfRule>
  </conditionalFormatting>
  <conditionalFormatting sqref="I101:N101">
    <cfRule type="cellIs" dxfId="1075" priority="1085" operator="greaterThan">
      <formula>0</formula>
    </cfRule>
    <cfRule type="cellIs" dxfId="1074" priority="1086" operator="greaterThan">
      <formula>0</formula>
    </cfRule>
    <cfRule type="cellIs" dxfId="1073" priority="1087" operator="greaterThan">
      <formula>0</formula>
    </cfRule>
    <cfRule type="cellIs" dxfId="1072" priority="1088" operator="equal">
      <formula>"oui"</formula>
    </cfRule>
  </conditionalFormatting>
  <conditionalFormatting sqref="I103:N103">
    <cfRule type="cellIs" dxfId="1071" priority="1081" operator="greaterThan">
      <formula>0</formula>
    </cfRule>
    <cfRule type="cellIs" dxfId="1070" priority="1082" operator="greaterThan">
      <formula>0</formula>
    </cfRule>
    <cfRule type="cellIs" dxfId="1069" priority="1083" operator="greaterThan">
      <formula>0</formula>
    </cfRule>
    <cfRule type="cellIs" dxfId="1068" priority="1084" operator="equal">
      <formula>"oui"</formula>
    </cfRule>
  </conditionalFormatting>
  <conditionalFormatting sqref="I105:N105">
    <cfRule type="cellIs" dxfId="1067" priority="1077" operator="greaterThan">
      <formula>0</formula>
    </cfRule>
    <cfRule type="cellIs" dxfId="1066" priority="1078" operator="greaterThan">
      <formula>0</formula>
    </cfRule>
    <cfRule type="cellIs" dxfId="1065" priority="1079" operator="greaterThan">
      <formula>0</formula>
    </cfRule>
    <cfRule type="cellIs" dxfId="1064" priority="1080" operator="equal">
      <formula>"oui"</formula>
    </cfRule>
  </conditionalFormatting>
  <conditionalFormatting sqref="I102:N102 I104:N104 I106:N106 I108:N108 I99:N100">
    <cfRule type="cellIs" dxfId="1063" priority="1089" operator="greaterThan">
      <formula>0</formula>
    </cfRule>
    <cfRule type="cellIs" dxfId="1062" priority="1090" operator="greaterThan">
      <formula>0</formula>
    </cfRule>
    <cfRule type="cellIs" dxfId="1061" priority="1091" operator="greaterThan">
      <formula>0</formula>
    </cfRule>
    <cfRule type="cellIs" dxfId="1060" priority="1092" operator="equal">
      <formula>"oui"</formula>
    </cfRule>
  </conditionalFormatting>
  <conditionalFormatting sqref="I118:N118">
    <cfRule type="cellIs" dxfId="1059" priority="1053" operator="greaterThan">
      <formula>0</formula>
    </cfRule>
    <cfRule type="cellIs" dxfId="1058" priority="1054" operator="greaterThan">
      <formula>0</formula>
    </cfRule>
    <cfRule type="cellIs" dxfId="1057" priority="1055" operator="greaterThan">
      <formula>0</formula>
    </cfRule>
    <cfRule type="cellIs" dxfId="1056" priority="1056" operator="equal">
      <formula>"oui"</formula>
    </cfRule>
  </conditionalFormatting>
  <conditionalFormatting sqref="I112:N112">
    <cfRule type="cellIs" dxfId="1055" priority="1065" operator="greaterThan">
      <formula>0</formula>
    </cfRule>
    <cfRule type="cellIs" dxfId="1054" priority="1066" operator="greaterThan">
      <formula>0</formula>
    </cfRule>
    <cfRule type="cellIs" dxfId="1053" priority="1067" operator="greaterThan">
      <formula>0</formula>
    </cfRule>
    <cfRule type="cellIs" dxfId="1052" priority="1068" operator="equal">
      <formula>"oui"</formula>
    </cfRule>
  </conditionalFormatting>
  <conditionalFormatting sqref="I114:N114">
    <cfRule type="cellIs" dxfId="1051" priority="1061" operator="greaterThan">
      <formula>0</formula>
    </cfRule>
    <cfRule type="cellIs" dxfId="1050" priority="1062" operator="greaterThan">
      <formula>0</formula>
    </cfRule>
    <cfRule type="cellIs" dxfId="1049" priority="1063" operator="greaterThan">
      <formula>0</formula>
    </cfRule>
    <cfRule type="cellIs" dxfId="1048" priority="1064" operator="equal">
      <formula>"oui"</formula>
    </cfRule>
  </conditionalFormatting>
  <conditionalFormatting sqref="I113:N113 I115:N115 I117:N117 I119:N119 I110:N111">
    <cfRule type="cellIs" dxfId="1047" priority="1069" operator="greaterThan">
      <formula>0</formula>
    </cfRule>
    <cfRule type="cellIs" dxfId="1046" priority="1070" operator="greaterThan">
      <formula>0</formula>
    </cfRule>
    <cfRule type="cellIs" dxfId="1045" priority="1071" operator="greaterThan">
      <formula>0</formula>
    </cfRule>
    <cfRule type="cellIs" dxfId="1044" priority="1072" operator="equal">
      <formula>"oui"</formula>
    </cfRule>
  </conditionalFormatting>
  <conditionalFormatting sqref="I129:N129">
    <cfRule type="cellIs" dxfId="1043" priority="1033" operator="greaterThan">
      <formula>0</formula>
    </cfRule>
    <cfRule type="cellIs" dxfId="1042" priority="1034" operator="greaterThan">
      <formula>0</formula>
    </cfRule>
    <cfRule type="cellIs" dxfId="1041" priority="1035" operator="greaterThan">
      <formula>0</formula>
    </cfRule>
    <cfRule type="cellIs" dxfId="1040" priority="1036" operator="equal">
      <formula>"oui"</formula>
    </cfRule>
  </conditionalFormatting>
  <conditionalFormatting sqref="I123:N123">
    <cfRule type="cellIs" dxfId="1039" priority="1045" operator="greaterThan">
      <formula>0</formula>
    </cfRule>
    <cfRule type="cellIs" dxfId="1038" priority="1046" operator="greaterThan">
      <formula>0</formula>
    </cfRule>
    <cfRule type="cellIs" dxfId="1037" priority="1047" operator="greaterThan">
      <formula>0</formula>
    </cfRule>
    <cfRule type="cellIs" dxfId="1036" priority="1048" operator="equal">
      <formula>"oui"</formula>
    </cfRule>
  </conditionalFormatting>
  <conditionalFormatting sqref="I127:N127">
    <cfRule type="cellIs" dxfId="1035" priority="1037" operator="greaterThan">
      <formula>0</formula>
    </cfRule>
    <cfRule type="cellIs" dxfId="1034" priority="1038" operator="greaterThan">
      <formula>0</formula>
    </cfRule>
    <cfRule type="cellIs" dxfId="1033" priority="1039" operator="greaterThan">
      <formula>0</formula>
    </cfRule>
    <cfRule type="cellIs" dxfId="1032" priority="1040" operator="equal">
      <formula>"oui"</formula>
    </cfRule>
  </conditionalFormatting>
  <conditionalFormatting sqref="I124:N124 I126:N126 I128:N128 I130:N130 I121:N122">
    <cfRule type="cellIs" dxfId="1031" priority="1049" operator="greaterThan">
      <formula>0</formula>
    </cfRule>
    <cfRule type="cellIs" dxfId="1030" priority="1050" operator="greaterThan">
      <formula>0</formula>
    </cfRule>
    <cfRule type="cellIs" dxfId="1029" priority="1051" operator="greaterThan">
      <formula>0</formula>
    </cfRule>
    <cfRule type="cellIs" dxfId="1028" priority="1052" operator="equal">
      <formula>"oui"</formula>
    </cfRule>
  </conditionalFormatting>
  <conditionalFormatting sqref="I140:N140">
    <cfRule type="cellIs" dxfId="1027" priority="1013" operator="greaterThan">
      <formula>0</formula>
    </cfRule>
    <cfRule type="cellIs" dxfId="1026" priority="1014" operator="greaterThan">
      <formula>0</formula>
    </cfRule>
    <cfRule type="cellIs" dxfId="1025" priority="1015" operator="greaterThan">
      <formula>0</formula>
    </cfRule>
    <cfRule type="cellIs" dxfId="1024" priority="1016" operator="equal">
      <formula>"oui"</formula>
    </cfRule>
  </conditionalFormatting>
  <conditionalFormatting sqref="I136:N136">
    <cfRule type="cellIs" dxfId="1023" priority="1021" operator="greaterThan">
      <formula>0</formula>
    </cfRule>
    <cfRule type="cellIs" dxfId="1022" priority="1022" operator="greaterThan">
      <formula>0</formula>
    </cfRule>
    <cfRule type="cellIs" dxfId="1021" priority="1023" operator="greaterThan">
      <formula>0</formula>
    </cfRule>
    <cfRule type="cellIs" dxfId="1020" priority="1024" operator="equal">
      <formula>"oui"</formula>
    </cfRule>
  </conditionalFormatting>
  <conditionalFormatting sqref="I138:N138">
    <cfRule type="cellIs" dxfId="1019" priority="1017" operator="greaterThan">
      <formula>0</formula>
    </cfRule>
    <cfRule type="cellIs" dxfId="1018" priority="1018" operator="greaterThan">
      <formula>0</formula>
    </cfRule>
    <cfRule type="cellIs" dxfId="1017" priority="1019" operator="greaterThan">
      <formula>0</formula>
    </cfRule>
    <cfRule type="cellIs" dxfId="1016" priority="1020" operator="equal">
      <formula>"oui"</formula>
    </cfRule>
  </conditionalFormatting>
  <conditionalFormatting sqref="I135:N135 I137:N137 I139:N139 I141:N141 I132:N133">
    <cfRule type="cellIs" dxfId="1015" priority="1029" operator="greaterThan">
      <formula>0</formula>
    </cfRule>
    <cfRule type="cellIs" dxfId="1014" priority="1030" operator="greaterThan">
      <formula>0</formula>
    </cfRule>
    <cfRule type="cellIs" dxfId="1013" priority="1031" operator="greaterThan">
      <formula>0</formula>
    </cfRule>
    <cfRule type="cellIs" dxfId="1012" priority="1032" operator="equal">
      <formula>"oui"</formula>
    </cfRule>
  </conditionalFormatting>
  <conditionalFormatting sqref="P24">
    <cfRule type="cellIs" dxfId="1011" priority="1009" operator="greaterThan">
      <formula>0</formula>
    </cfRule>
    <cfRule type="cellIs" dxfId="1010" priority="1010" operator="greaterThan">
      <formula>0</formula>
    </cfRule>
    <cfRule type="cellIs" dxfId="1009" priority="1011" operator="greaterThan">
      <formula>0</formula>
    </cfRule>
    <cfRule type="cellIs" dxfId="1008" priority="1012" operator="equal">
      <formula>"oui"</formula>
    </cfRule>
  </conditionalFormatting>
  <conditionalFormatting sqref="Q26">
    <cfRule type="cellIs" dxfId="1007" priority="1005" operator="greaterThan">
      <formula>0</formula>
    </cfRule>
    <cfRule type="cellIs" dxfId="1006" priority="1006" operator="greaterThan">
      <formula>0</formula>
    </cfRule>
    <cfRule type="cellIs" dxfId="1005" priority="1007" operator="greaterThan">
      <formula>0</formula>
    </cfRule>
    <cfRule type="cellIs" dxfId="1004" priority="1008" operator="equal">
      <formula>"oui"</formula>
    </cfRule>
  </conditionalFormatting>
  <conditionalFormatting sqref="R28">
    <cfRule type="cellIs" dxfId="1003" priority="1001" operator="greaterThan">
      <formula>0</formula>
    </cfRule>
    <cfRule type="cellIs" dxfId="1002" priority="1002" operator="greaterThan">
      <formula>0</formula>
    </cfRule>
    <cfRule type="cellIs" dxfId="1001" priority="1003" operator="greaterThan">
      <formula>0</formula>
    </cfRule>
    <cfRule type="cellIs" dxfId="1000" priority="1004" operator="equal">
      <formula>"oui"</formula>
    </cfRule>
  </conditionalFormatting>
  <conditionalFormatting sqref="V24">
    <cfRule type="cellIs" dxfId="999" priority="997" operator="greaterThan">
      <formula>0</formula>
    </cfRule>
    <cfRule type="cellIs" dxfId="998" priority="998" operator="greaterThan">
      <formula>0</formula>
    </cfRule>
    <cfRule type="cellIs" dxfId="997" priority="999" operator="greaterThan">
      <formula>0</formula>
    </cfRule>
    <cfRule type="cellIs" dxfId="996" priority="1000" operator="equal">
      <formula>"oui"</formula>
    </cfRule>
  </conditionalFormatting>
  <conditionalFormatting sqref="W26">
    <cfRule type="cellIs" dxfId="995" priority="993" operator="greaterThan">
      <formula>0</formula>
    </cfRule>
    <cfRule type="cellIs" dxfId="994" priority="994" operator="greaterThan">
      <formula>0</formula>
    </cfRule>
    <cfRule type="cellIs" dxfId="993" priority="995" operator="greaterThan">
      <formula>0</formula>
    </cfRule>
    <cfRule type="cellIs" dxfId="992" priority="996" operator="equal">
      <formula>"oui"</formula>
    </cfRule>
  </conditionalFormatting>
  <conditionalFormatting sqref="X28">
    <cfRule type="cellIs" dxfId="991" priority="989" operator="greaterThan">
      <formula>0</formula>
    </cfRule>
    <cfRule type="cellIs" dxfId="990" priority="990" operator="greaterThan">
      <formula>0</formula>
    </cfRule>
    <cfRule type="cellIs" dxfId="989" priority="991" operator="greaterThan">
      <formula>0</formula>
    </cfRule>
    <cfRule type="cellIs" dxfId="988" priority="992" operator="equal">
      <formula>"oui"</formula>
    </cfRule>
  </conditionalFormatting>
  <conditionalFormatting sqref="Y30">
    <cfRule type="cellIs" dxfId="987" priority="985" operator="greaterThan">
      <formula>0</formula>
    </cfRule>
    <cfRule type="cellIs" dxfId="986" priority="986" operator="greaterThan">
      <formula>0</formula>
    </cfRule>
    <cfRule type="cellIs" dxfId="985" priority="987" operator="greaterThan">
      <formula>0</formula>
    </cfRule>
    <cfRule type="cellIs" dxfId="984" priority="988" operator="equal">
      <formula>"oui"</formula>
    </cfRule>
  </conditionalFormatting>
  <conditionalFormatting sqref="S30">
    <cfRule type="cellIs" dxfId="983" priority="981" operator="greaterThan">
      <formula>0</formula>
    </cfRule>
    <cfRule type="cellIs" dxfId="982" priority="982" operator="greaterThan">
      <formula>0</formula>
    </cfRule>
    <cfRule type="cellIs" dxfId="981" priority="983" operator="greaterThan">
      <formula>0</formula>
    </cfRule>
    <cfRule type="cellIs" dxfId="980" priority="984" operator="equal">
      <formula>"oui"</formula>
    </cfRule>
  </conditionalFormatting>
  <conditionalFormatting sqref="O36:S36 O38:S38 O40:S40 O42:S42 O33:S34">
    <cfRule type="cellIs" dxfId="979" priority="977" operator="greaterThan">
      <formula>0</formula>
    </cfRule>
    <cfRule type="cellIs" dxfId="978" priority="978" operator="greaterThan">
      <formula>0</formula>
    </cfRule>
    <cfRule type="cellIs" dxfId="977" priority="979" operator="greaterThan">
      <formula>0</formula>
    </cfRule>
    <cfRule type="cellIs" dxfId="976" priority="980" operator="equal">
      <formula>"oui"</formula>
    </cfRule>
  </conditionalFormatting>
  <conditionalFormatting sqref="O35 Q35:S35">
    <cfRule type="cellIs" dxfId="975" priority="973" operator="greaterThan">
      <formula>0</formula>
    </cfRule>
    <cfRule type="cellIs" dxfId="974" priority="974" operator="greaterThan">
      <formula>0</formula>
    </cfRule>
    <cfRule type="cellIs" dxfId="973" priority="975" operator="greaterThan">
      <formula>0</formula>
    </cfRule>
    <cfRule type="cellIs" dxfId="972" priority="976" operator="equal">
      <formula>"oui"</formula>
    </cfRule>
  </conditionalFormatting>
  <conditionalFormatting sqref="O37:P37 R37:S37">
    <cfRule type="cellIs" dxfId="971" priority="969" operator="greaterThan">
      <formula>0</formula>
    </cfRule>
    <cfRule type="cellIs" dxfId="970" priority="970" operator="greaterThan">
      <formula>0</formula>
    </cfRule>
    <cfRule type="cellIs" dxfId="969" priority="971" operator="greaterThan">
      <formula>0</formula>
    </cfRule>
    <cfRule type="cellIs" dxfId="968" priority="972" operator="equal">
      <formula>"oui"</formula>
    </cfRule>
  </conditionalFormatting>
  <conditionalFormatting sqref="O39:Q39 S39">
    <cfRule type="cellIs" dxfId="967" priority="965" operator="greaterThan">
      <formula>0</formula>
    </cfRule>
    <cfRule type="cellIs" dxfId="966" priority="966" operator="greaterThan">
      <formula>0</formula>
    </cfRule>
    <cfRule type="cellIs" dxfId="965" priority="967" operator="greaterThan">
      <formula>0</formula>
    </cfRule>
    <cfRule type="cellIs" dxfId="964" priority="968" operator="equal">
      <formula>"oui"</formula>
    </cfRule>
  </conditionalFormatting>
  <conditionalFormatting sqref="O41:R41">
    <cfRule type="cellIs" dxfId="963" priority="961" operator="greaterThan">
      <formula>0</formula>
    </cfRule>
    <cfRule type="cellIs" dxfId="962" priority="962" operator="greaterThan">
      <formula>0</formula>
    </cfRule>
    <cfRule type="cellIs" dxfId="961" priority="963" operator="greaterThan">
      <formula>0</formula>
    </cfRule>
    <cfRule type="cellIs" dxfId="960" priority="964" operator="equal">
      <formula>"oui"</formula>
    </cfRule>
  </conditionalFormatting>
  <conditionalFormatting sqref="P35">
    <cfRule type="cellIs" dxfId="959" priority="957" operator="greaterThan">
      <formula>0</formula>
    </cfRule>
    <cfRule type="cellIs" dxfId="958" priority="958" operator="greaterThan">
      <formula>0</formula>
    </cfRule>
    <cfRule type="cellIs" dxfId="957" priority="959" operator="greaterThan">
      <formula>0</formula>
    </cfRule>
    <cfRule type="cellIs" dxfId="956" priority="960" operator="equal">
      <formula>"oui"</formula>
    </cfRule>
  </conditionalFormatting>
  <conditionalFormatting sqref="Q37">
    <cfRule type="cellIs" dxfId="955" priority="953" operator="greaterThan">
      <formula>0</formula>
    </cfRule>
    <cfRule type="cellIs" dxfId="954" priority="954" operator="greaterThan">
      <formula>0</formula>
    </cfRule>
    <cfRule type="cellIs" dxfId="953" priority="955" operator="greaterThan">
      <formula>0</formula>
    </cfRule>
    <cfRule type="cellIs" dxfId="952" priority="956" operator="equal">
      <formula>"oui"</formula>
    </cfRule>
  </conditionalFormatting>
  <conditionalFormatting sqref="R39">
    <cfRule type="cellIs" dxfId="951" priority="949" operator="greaterThan">
      <formula>0</formula>
    </cfRule>
    <cfRule type="cellIs" dxfId="950" priority="950" operator="greaterThan">
      <formula>0</formula>
    </cfRule>
    <cfRule type="cellIs" dxfId="949" priority="951" operator="greaterThan">
      <formula>0</formula>
    </cfRule>
    <cfRule type="cellIs" dxfId="948" priority="952" operator="equal">
      <formula>"oui"</formula>
    </cfRule>
  </conditionalFormatting>
  <conditionalFormatting sqref="S41">
    <cfRule type="cellIs" dxfId="947" priority="945" operator="greaterThan">
      <formula>0</formula>
    </cfRule>
    <cfRule type="cellIs" dxfId="946" priority="946" operator="greaterThan">
      <formula>0</formula>
    </cfRule>
    <cfRule type="cellIs" dxfId="945" priority="947" operator="greaterThan">
      <formula>0</formula>
    </cfRule>
    <cfRule type="cellIs" dxfId="944" priority="948" operator="equal">
      <formula>"oui"</formula>
    </cfRule>
  </conditionalFormatting>
  <conditionalFormatting sqref="U36:Y36 U38:Y38 U40:Y40 U42:Y42 U33:Y34">
    <cfRule type="cellIs" dxfId="943" priority="941" operator="greaterThan">
      <formula>0</formula>
    </cfRule>
    <cfRule type="cellIs" dxfId="942" priority="942" operator="greaterThan">
      <formula>0</formula>
    </cfRule>
    <cfRule type="cellIs" dxfId="941" priority="943" operator="greaterThan">
      <formula>0</formula>
    </cfRule>
    <cfRule type="cellIs" dxfId="940" priority="944" operator="equal">
      <formula>"oui"</formula>
    </cfRule>
  </conditionalFormatting>
  <conditionalFormatting sqref="U35 W35:Y35">
    <cfRule type="cellIs" dxfId="939" priority="937" operator="greaterThan">
      <formula>0</formula>
    </cfRule>
    <cfRule type="cellIs" dxfId="938" priority="938" operator="greaterThan">
      <formula>0</formula>
    </cfRule>
    <cfRule type="cellIs" dxfId="937" priority="939" operator="greaterThan">
      <formula>0</formula>
    </cfRule>
    <cfRule type="cellIs" dxfId="936" priority="940" operator="equal">
      <formula>"oui"</formula>
    </cfRule>
  </conditionalFormatting>
  <conditionalFormatting sqref="U37:V37 X37:Y37">
    <cfRule type="cellIs" dxfId="935" priority="933" operator="greaterThan">
      <formula>0</formula>
    </cfRule>
    <cfRule type="cellIs" dxfId="934" priority="934" operator="greaterThan">
      <formula>0</formula>
    </cfRule>
    <cfRule type="cellIs" dxfId="933" priority="935" operator="greaterThan">
      <formula>0</formula>
    </cfRule>
    <cfRule type="cellIs" dxfId="932" priority="936" operator="equal">
      <formula>"oui"</formula>
    </cfRule>
  </conditionalFormatting>
  <conditionalFormatting sqref="U39:W39 Y39">
    <cfRule type="cellIs" dxfId="931" priority="929" operator="greaterThan">
      <formula>0</formula>
    </cfRule>
    <cfRule type="cellIs" dxfId="930" priority="930" operator="greaterThan">
      <formula>0</formula>
    </cfRule>
    <cfRule type="cellIs" dxfId="929" priority="931" operator="greaterThan">
      <formula>0</formula>
    </cfRule>
    <cfRule type="cellIs" dxfId="928" priority="932" operator="equal">
      <formula>"oui"</formula>
    </cfRule>
  </conditionalFormatting>
  <conditionalFormatting sqref="U41:X41">
    <cfRule type="cellIs" dxfId="927" priority="925" operator="greaterThan">
      <formula>0</formula>
    </cfRule>
    <cfRule type="cellIs" dxfId="926" priority="926" operator="greaterThan">
      <formula>0</formula>
    </cfRule>
    <cfRule type="cellIs" dxfId="925" priority="927" operator="greaterThan">
      <formula>0</formula>
    </cfRule>
    <cfRule type="cellIs" dxfId="924" priority="928" operator="equal">
      <formula>"oui"</formula>
    </cfRule>
  </conditionalFormatting>
  <conditionalFormatting sqref="V35">
    <cfRule type="cellIs" dxfId="923" priority="921" operator="greaterThan">
      <formula>0</formula>
    </cfRule>
    <cfRule type="cellIs" dxfId="922" priority="922" operator="greaterThan">
      <formula>0</formula>
    </cfRule>
    <cfRule type="cellIs" dxfId="921" priority="923" operator="greaterThan">
      <formula>0</formula>
    </cfRule>
    <cfRule type="cellIs" dxfId="920" priority="924" operator="equal">
      <formula>"oui"</formula>
    </cfRule>
  </conditionalFormatting>
  <conditionalFormatting sqref="W37">
    <cfRule type="cellIs" dxfId="919" priority="917" operator="greaterThan">
      <formula>0</formula>
    </cfRule>
    <cfRule type="cellIs" dxfId="918" priority="918" operator="greaterThan">
      <formula>0</formula>
    </cfRule>
    <cfRule type="cellIs" dxfId="917" priority="919" operator="greaterThan">
      <formula>0</formula>
    </cfRule>
    <cfRule type="cellIs" dxfId="916" priority="920" operator="equal">
      <formula>"oui"</formula>
    </cfRule>
  </conditionalFormatting>
  <conditionalFormatting sqref="X39">
    <cfRule type="cellIs" dxfId="915" priority="913" operator="greaterThan">
      <formula>0</formula>
    </cfRule>
    <cfRule type="cellIs" dxfId="914" priority="914" operator="greaterThan">
      <formula>0</formula>
    </cfRule>
    <cfRule type="cellIs" dxfId="913" priority="915" operator="greaterThan">
      <formula>0</formula>
    </cfRule>
    <cfRule type="cellIs" dxfId="912" priority="916" operator="equal">
      <formula>"oui"</formula>
    </cfRule>
  </conditionalFormatting>
  <conditionalFormatting sqref="Y41">
    <cfRule type="cellIs" dxfId="911" priority="909" operator="greaterThan">
      <formula>0</formula>
    </cfRule>
    <cfRule type="cellIs" dxfId="910" priority="910" operator="greaterThan">
      <formula>0</formula>
    </cfRule>
    <cfRule type="cellIs" dxfId="909" priority="911" operator="greaterThan">
      <formula>0</formula>
    </cfRule>
    <cfRule type="cellIs" dxfId="908" priority="912" operator="equal">
      <formula>"oui"</formula>
    </cfRule>
  </conditionalFormatting>
  <conditionalFormatting sqref="T53 T51 T49 T47 T44:T45">
    <cfRule type="cellIs" dxfId="907" priority="905" operator="greaterThan">
      <formula>0</formula>
    </cfRule>
    <cfRule type="cellIs" dxfId="906" priority="906" operator="greaterThan">
      <formula>0</formula>
    </cfRule>
    <cfRule type="cellIs" dxfId="905" priority="907" operator="greaterThan">
      <formula>0</formula>
    </cfRule>
    <cfRule type="cellIs" dxfId="904" priority="908" operator="equal">
      <formula>"oui"</formula>
    </cfRule>
  </conditionalFormatting>
  <conditionalFormatting sqref="T46">
    <cfRule type="cellIs" dxfId="903" priority="901" operator="greaterThan">
      <formula>0</formula>
    </cfRule>
    <cfRule type="cellIs" dxfId="902" priority="902" operator="greaterThan">
      <formula>0</formula>
    </cfRule>
    <cfRule type="cellIs" dxfId="901" priority="903" operator="greaterThan">
      <formula>0</formula>
    </cfRule>
    <cfRule type="cellIs" dxfId="900" priority="904" operator="equal">
      <formula>"oui"</formula>
    </cfRule>
  </conditionalFormatting>
  <conditionalFormatting sqref="T48">
    <cfRule type="cellIs" dxfId="899" priority="897" operator="greaterThan">
      <formula>0</formula>
    </cfRule>
    <cfRule type="cellIs" dxfId="898" priority="898" operator="greaterThan">
      <formula>0</formula>
    </cfRule>
    <cfRule type="cellIs" dxfId="897" priority="899" operator="greaterThan">
      <formula>0</formula>
    </cfRule>
    <cfRule type="cellIs" dxfId="896" priority="900" operator="equal">
      <formula>"oui"</formula>
    </cfRule>
  </conditionalFormatting>
  <conditionalFormatting sqref="T50">
    <cfRule type="cellIs" dxfId="895" priority="893" operator="greaterThan">
      <formula>0</formula>
    </cfRule>
    <cfRule type="cellIs" dxfId="894" priority="894" operator="greaterThan">
      <formula>0</formula>
    </cfRule>
    <cfRule type="cellIs" dxfId="893" priority="895" operator="greaterThan">
      <formula>0</formula>
    </cfRule>
    <cfRule type="cellIs" dxfId="892" priority="896" operator="equal">
      <formula>"oui"</formula>
    </cfRule>
  </conditionalFormatting>
  <conditionalFormatting sqref="T52">
    <cfRule type="cellIs" dxfId="891" priority="889" operator="greaterThan">
      <formula>0</formula>
    </cfRule>
    <cfRule type="cellIs" dxfId="890" priority="890" operator="greaterThan">
      <formula>0</formula>
    </cfRule>
    <cfRule type="cellIs" dxfId="889" priority="891" operator="greaterThan">
      <formula>0</formula>
    </cfRule>
    <cfRule type="cellIs" dxfId="888" priority="892" operator="equal">
      <formula>"oui"</formula>
    </cfRule>
  </conditionalFormatting>
  <conditionalFormatting sqref="O47:S47 O49:S49 O51:S51 O53:S53 O44:S45">
    <cfRule type="cellIs" dxfId="887" priority="885" operator="greaterThan">
      <formula>0</formula>
    </cfRule>
    <cfRule type="cellIs" dxfId="886" priority="886" operator="greaterThan">
      <formula>0</formula>
    </cfRule>
    <cfRule type="cellIs" dxfId="885" priority="887" operator="greaterThan">
      <formula>0</formula>
    </cfRule>
    <cfRule type="cellIs" dxfId="884" priority="888" operator="equal">
      <formula>"oui"</formula>
    </cfRule>
  </conditionalFormatting>
  <conditionalFormatting sqref="O46 Q46:S46">
    <cfRule type="cellIs" dxfId="883" priority="881" operator="greaterThan">
      <formula>0</formula>
    </cfRule>
    <cfRule type="cellIs" dxfId="882" priority="882" operator="greaterThan">
      <formula>0</formula>
    </cfRule>
    <cfRule type="cellIs" dxfId="881" priority="883" operator="greaterThan">
      <formula>0</formula>
    </cfRule>
    <cfRule type="cellIs" dxfId="880" priority="884" operator="equal">
      <formula>"oui"</formula>
    </cfRule>
  </conditionalFormatting>
  <conditionalFormatting sqref="O48:P48 R48:S48">
    <cfRule type="cellIs" dxfId="879" priority="877" operator="greaterThan">
      <formula>0</formula>
    </cfRule>
    <cfRule type="cellIs" dxfId="878" priority="878" operator="greaterThan">
      <formula>0</formula>
    </cfRule>
    <cfRule type="cellIs" dxfId="877" priority="879" operator="greaterThan">
      <formula>0</formula>
    </cfRule>
    <cfRule type="cellIs" dxfId="876" priority="880" operator="equal">
      <formula>"oui"</formula>
    </cfRule>
  </conditionalFormatting>
  <conditionalFormatting sqref="O50:Q50 S50">
    <cfRule type="cellIs" dxfId="875" priority="873" operator="greaterThan">
      <formula>0</formula>
    </cfRule>
    <cfRule type="cellIs" dxfId="874" priority="874" operator="greaterThan">
      <formula>0</formula>
    </cfRule>
    <cfRule type="cellIs" dxfId="873" priority="875" operator="greaterThan">
      <formula>0</formula>
    </cfRule>
    <cfRule type="cellIs" dxfId="872" priority="876" operator="equal">
      <formula>"oui"</formula>
    </cfRule>
  </conditionalFormatting>
  <conditionalFormatting sqref="O52:R52">
    <cfRule type="cellIs" dxfId="871" priority="869" operator="greaterThan">
      <formula>0</formula>
    </cfRule>
    <cfRule type="cellIs" dxfId="870" priority="870" operator="greaterThan">
      <formula>0</formula>
    </cfRule>
    <cfRule type="cellIs" dxfId="869" priority="871" operator="greaterThan">
      <formula>0</formula>
    </cfRule>
    <cfRule type="cellIs" dxfId="868" priority="872" operator="equal">
      <formula>"oui"</formula>
    </cfRule>
  </conditionalFormatting>
  <conditionalFormatting sqref="P46">
    <cfRule type="cellIs" dxfId="867" priority="865" operator="greaterThan">
      <formula>0</formula>
    </cfRule>
    <cfRule type="cellIs" dxfId="866" priority="866" operator="greaterThan">
      <formula>0</formula>
    </cfRule>
    <cfRule type="cellIs" dxfId="865" priority="867" operator="greaterThan">
      <formula>0</formula>
    </cfRule>
    <cfRule type="cellIs" dxfId="864" priority="868" operator="equal">
      <formula>"oui"</formula>
    </cfRule>
  </conditionalFormatting>
  <conditionalFormatting sqref="Q48">
    <cfRule type="cellIs" dxfId="863" priority="861" operator="greaterThan">
      <formula>0</formula>
    </cfRule>
    <cfRule type="cellIs" dxfId="862" priority="862" operator="greaterThan">
      <formula>0</formula>
    </cfRule>
    <cfRule type="cellIs" dxfId="861" priority="863" operator="greaterThan">
      <formula>0</formula>
    </cfRule>
    <cfRule type="cellIs" dxfId="860" priority="864" operator="equal">
      <formula>"oui"</formula>
    </cfRule>
  </conditionalFormatting>
  <conditionalFormatting sqref="R50">
    <cfRule type="cellIs" dxfId="859" priority="857" operator="greaterThan">
      <formula>0</formula>
    </cfRule>
    <cfRule type="cellIs" dxfId="858" priority="858" operator="greaterThan">
      <formula>0</formula>
    </cfRule>
    <cfRule type="cellIs" dxfId="857" priority="859" operator="greaterThan">
      <formula>0</formula>
    </cfRule>
    <cfRule type="cellIs" dxfId="856" priority="860" operator="equal">
      <formula>"oui"</formula>
    </cfRule>
  </conditionalFormatting>
  <conditionalFormatting sqref="S52">
    <cfRule type="cellIs" dxfId="855" priority="853" operator="greaterThan">
      <formula>0</formula>
    </cfRule>
    <cfRule type="cellIs" dxfId="854" priority="854" operator="greaterThan">
      <formula>0</formula>
    </cfRule>
    <cfRule type="cellIs" dxfId="853" priority="855" operator="greaterThan">
      <formula>0</formula>
    </cfRule>
    <cfRule type="cellIs" dxfId="852" priority="856" operator="equal">
      <formula>"oui"</formula>
    </cfRule>
  </conditionalFormatting>
  <conditionalFormatting sqref="U47:Y47 U49:Y49 U51:Y51 U53:Y53 U44:Y45">
    <cfRule type="cellIs" dxfId="851" priority="849" operator="greaterThan">
      <formula>0</formula>
    </cfRule>
    <cfRule type="cellIs" dxfId="850" priority="850" operator="greaterThan">
      <formula>0</formula>
    </cfRule>
    <cfRule type="cellIs" dxfId="849" priority="851" operator="greaterThan">
      <formula>0</formula>
    </cfRule>
    <cfRule type="cellIs" dxfId="848" priority="852" operator="equal">
      <formula>"oui"</formula>
    </cfRule>
  </conditionalFormatting>
  <conditionalFormatting sqref="U46 W46:Y46">
    <cfRule type="cellIs" dxfId="847" priority="845" operator="greaterThan">
      <formula>0</formula>
    </cfRule>
    <cfRule type="cellIs" dxfId="846" priority="846" operator="greaterThan">
      <formula>0</formula>
    </cfRule>
    <cfRule type="cellIs" dxfId="845" priority="847" operator="greaterThan">
      <formula>0</formula>
    </cfRule>
    <cfRule type="cellIs" dxfId="844" priority="848" operator="equal">
      <formula>"oui"</formula>
    </cfRule>
  </conditionalFormatting>
  <conditionalFormatting sqref="U48:V48 X48:Y48">
    <cfRule type="cellIs" dxfId="843" priority="841" operator="greaterThan">
      <formula>0</formula>
    </cfRule>
    <cfRule type="cellIs" dxfId="842" priority="842" operator="greaterThan">
      <formula>0</formula>
    </cfRule>
    <cfRule type="cellIs" dxfId="841" priority="843" operator="greaterThan">
      <formula>0</formula>
    </cfRule>
    <cfRule type="cellIs" dxfId="840" priority="844" operator="equal">
      <formula>"oui"</formula>
    </cfRule>
  </conditionalFormatting>
  <conditionalFormatting sqref="U50:W50 Y50">
    <cfRule type="cellIs" dxfId="839" priority="837" operator="greaterThan">
      <formula>0</formula>
    </cfRule>
    <cfRule type="cellIs" dxfId="838" priority="838" operator="greaterThan">
      <formula>0</formula>
    </cfRule>
    <cfRule type="cellIs" dxfId="837" priority="839" operator="greaterThan">
      <formula>0</formula>
    </cfRule>
    <cfRule type="cellIs" dxfId="836" priority="840" operator="equal">
      <formula>"oui"</formula>
    </cfRule>
  </conditionalFormatting>
  <conditionalFormatting sqref="U52:X52">
    <cfRule type="cellIs" dxfId="835" priority="833" operator="greaterThan">
      <formula>0</formula>
    </cfRule>
    <cfRule type="cellIs" dxfId="834" priority="834" operator="greaterThan">
      <formula>0</formula>
    </cfRule>
    <cfRule type="cellIs" dxfId="833" priority="835" operator="greaterThan">
      <formula>0</formula>
    </cfRule>
    <cfRule type="cellIs" dxfId="832" priority="836" operator="equal">
      <formula>"oui"</formula>
    </cfRule>
  </conditionalFormatting>
  <conditionalFormatting sqref="V46">
    <cfRule type="cellIs" dxfId="831" priority="829" operator="greaterThan">
      <formula>0</formula>
    </cfRule>
    <cfRule type="cellIs" dxfId="830" priority="830" operator="greaterThan">
      <formula>0</formula>
    </cfRule>
    <cfRule type="cellIs" dxfId="829" priority="831" operator="greaterThan">
      <formula>0</formula>
    </cfRule>
    <cfRule type="cellIs" dxfId="828" priority="832" operator="equal">
      <formula>"oui"</formula>
    </cfRule>
  </conditionalFormatting>
  <conditionalFormatting sqref="W48">
    <cfRule type="cellIs" dxfId="827" priority="825" operator="greaterThan">
      <formula>0</formula>
    </cfRule>
    <cfRule type="cellIs" dxfId="826" priority="826" operator="greaterThan">
      <formula>0</formula>
    </cfRule>
    <cfRule type="cellIs" dxfId="825" priority="827" operator="greaterThan">
      <formula>0</formula>
    </cfRule>
    <cfRule type="cellIs" dxfId="824" priority="828" operator="equal">
      <formula>"oui"</formula>
    </cfRule>
  </conditionalFormatting>
  <conditionalFormatting sqref="X50">
    <cfRule type="cellIs" dxfId="823" priority="821" operator="greaterThan">
      <formula>0</formula>
    </cfRule>
    <cfRule type="cellIs" dxfId="822" priority="822" operator="greaterThan">
      <formula>0</formula>
    </cfRule>
    <cfRule type="cellIs" dxfId="821" priority="823" operator="greaterThan">
      <formula>0</formula>
    </cfRule>
    <cfRule type="cellIs" dxfId="820" priority="824" operator="equal">
      <formula>"oui"</formula>
    </cfRule>
  </conditionalFormatting>
  <conditionalFormatting sqref="Y52">
    <cfRule type="cellIs" dxfId="819" priority="817" operator="greaterThan">
      <formula>0</formula>
    </cfRule>
    <cfRule type="cellIs" dxfId="818" priority="818" operator="greaterThan">
      <formula>0</formula>
    </cfRule>
    <cfRule type="cellIs" dxfId="817" priority="819" operator="greaterThan">
      <formula>0</formula>
    </cfRule>
    <cfRule type="cellIs" dxfId="816" priority="820" operator="equal">
      <formula>"oui"</formula>
    </cfRule>
  </conditionalFormatting>
  <conditionalFormatting sqref="T64 T62 T60 T58 T55:T56">
    <cfRule type="cellIs" dxfId="815" priority="813" operator="greaterThan">
      <formula>0</formula>
    </cfRule>
    <cfRule type="cellIs" dxfId="814" priority="814" operator="greaterThan">
      <formula>0</formula>
    </cfRule>
    <cfRule type="cellIs" dxfId="813" priority="815" operator="greaterThan">
      <formula>0</formula>
    </cfRule>
    <cfRule type="cellIs" dxfId="812" priority="816" operator="equal">
      <formula>"oui"</formula>
    </cfRule>
  </conditionalFormatting>
  <conditionalFormatting sqref="T57">
    <cfRule type="cellIs" dxfId="811" priority="809" operator="greaterThan">
      <formula>0</formula>
    </cfRule>
    <cfRule type="cellIs" dxfId="810" priority="810" operator="greaterThan">
      <formula>0</formula>
    </cfRule>
    <cfRule type="cellIs" dxfId="809" priority="811" operator="greaterThan">
      <formula>0</formula>
    </cfRule>
    <cfRule type="cellIs" dxfId="808" priority="812" operator="equal">
      <formula>"oui"</formula>
    </cfRule>
  </conditionalFormatting>
  <conditionalFormatting sqref="T59">
    <cfRule type="cellIs" dxfId="807" priority="805" operator="greaterThan">
      <formula>0</formula>
    </cfRule>
    <cfRule type="cellIs" dxfId="806" priority="806" operator="greaterThan">
      <formula>0</formula>
    </cfRule>
    <cfRule type="cellIs" dxfId="805" priority="807" operator="greaterThan">
      <formula>0</formula>
    </cfRule>
    <cfRule type="cellIs" dxfId="804" priority="808" operator="equal">
      <formula>"oui"</formula>
    </cfRule>
  </conditionalFormatting>
  <conditionalFormatting sqref="T61">
    <cfRule type="cellIs" dxfId="803" priority="801" operator="greaterThan">
      <formula>0</formula>
    </cfRule>
    <cfRule type="cellIs" dxfId="802" priority="802" operator="greaterThan">
      <formula>0</formula>
    </cfRule>
    <cfRule type="cellIs" dxfId="801" priority="803" operator="greaterThan">
      <formula>0</formula>
    </cfRule>
    <cfRule type="cellIs" dxfId="800" priority="804" operator="equal">
      <formula>"oui"</formula>
    </cfRule>
  </conditionalFormatting>
  <conditionalFormatting sqref="T63">
    <cfRule type="cellIs" dxfId="799" priority="797" operator="greaterThan">
      <formula>0</formula>
    </cfRule>
    <cfRule type="cellIs" dxfId="798" priority="798" operator="greaterThan">
      <formula>0</formula>
    </cfRule>
    <cfRule type="cellIs" dxfId="797" priority="799" operator="greaterThan">
      <formula>0</formula>
    </cfRule>
    <cfRule type="cellIs" dxfId="796" priority="800" operator="equal">
      <formula>"oui"</formula>
    </cfRule>
  </conditionalFormatting>
  <conditionalFormatting sqref="O58:S58 O60:S60 O62:S62 O64:S64 O55:S56">
    <cfRule type="cellIs" dxfId="795" priority="793" operator="greaterThan">
      <formula>0</formula>
    </cfRule>
    <cfRule type="cellIs" dxfId="794" priority="794" operator="greaterThan">
      <formula>0</formula>
    </cfRule>
    <cfRule type="cellIs" dxfId="793" priority="795" operator="greaterThan">
      <formula>0</formula>
    </cfRule>
    <cfRule type="cellIs" dxfId="792" priority="796" operator="equal">
      <formula>"oui"</formula>
    </cfRule>
  </conditionalFormatting>
  <conditionalFormatting sqref="O57 Q57:S57">
    <cfRule type="cellIs" dxfId="791" priority="789" operator="greaterThan">
      <formula>0</formula>
    </cfRule>
    <cfRule type="cellIs" dxfId="790" priority="790" operator="greaterThan">
      <formula>0</formula>
    </cfRule>
    <cfRule type="cellIs" dxfId="789" priority="791" operator="greaterThan">
      <formula>0</formula>
    </cfRule>
    <cfRule type="cellIs" dxfId="788" priority="792" operator="equal">
      <formula>"oui"</formula>
    </cfRule>
  </conditionalFormatting>
  <conditionalFormatting sqref="O59:P59 R59:S59">
    <cfRule type="cellIs" dxfId="787" priority="785" operator="greaterThan">
      <formula>0</formula>
    </cfRule>
    <cfRule type="cellIs" dxfId="786" priority="786" operator="greaterThan">
      <formula>0</formula>
    </cfRule>
    <cfRule type="cellIs" dxfId="785" priority="787" operator="greaterThan">
      <formula>0</formula>
    </cfRule>
    <cfRule type="cellIs" dxfId="784" priority="788" operator="equal">
      <formula>"oui"</formula>
    </cfRule>
  </conditionalFormatting>
  <conditionalFormatting sqref="O61:Q61 S61">
    <cfRule type="cellIs" dxfId="783" priority="781" operator="greaterThan">
      <formula>0</formula>
    </cfRule>
    <cfRule type="cellIs" dxfId="782" priority="782" operator="greaterThan">
      <formula>0</formula>
    </cfRule>
    <cfRule type="cellIs" dxfId="781" priority="783" operator="greaterThan">
      <formula>0</formula>
    </cfRule>
    <cfRule type="cellIs" dxfId="780" priority="784" operator="equal">
      <formula>"oui"</formula>
    </cfRule>
  </conditionalFormatting>
  <conditionalFormatting sqref="O63:R63">
    <cfRule type="cellIs" dxfId="779" priority="777" operator="greaterThan">
      <formula>0</formula>
    </cfRule>
    <cfRule type="cellIs" dxfId="778" priority="778" operator="greaterThan">
      <formula>0</formula>
    </cfRule>
    <cfRule type="cellIs" dxfId="777" priority="779" operator="greaterThan">
      <formula>0</formula>
    </cfRule>
    <cfRule type="cellIs" dxfId="776" priority="780" operator="equal">
      <formula>"oui"</formula>
    </cfRule>
  </conditionalFormatting>
  <conditionalFormatting sqref="P57">
    <cfRule type="cellIs" dxfId="775" priority="773" operator="greaterThan">
      <formula>0</formula>
    </cfRule>
    <cfRule type="cellIs" dxfId="774" priority="774" operator="greaterThan">
      <formula>0</formula>
    </cfRule>
    <cfRule type="cellIs" dxfId="773" priority="775" operator="greaterThan">
      <formula>0</formula>
    </cfRule>
    <cfRule type="cellIs" dxfId="772" priority="776" operator="equal">
      <formula>"oui"</formula>
    </cfRule>
  </conditionalFormatting>
  <conditionalFormatting sqref="Q59">
    <cfRule type="cellIs" dxfId="771" priority="769" operator="greaterThan">
      <formula>0</formula>
    </cfRule>
    <cfRule type="cellIs" dxfId="770" priority="770" operator="greaterThan">
      <formula>0</formula>
    </cfRule>
    <cfRule type="cellIs" dxfId="769" priority="771" operator="greaterThan">
      <formula>0</formula>
    </cfRule>
    <cfRule type="cellIs" dxfId="768" priority="772" operator="equal">
      <formula>"oui"</formula>
    </cfRule>
  </conditionalFormatting>
  <conditionalFormatting sqref="R61">
    <cfRule type="cellIs" dxfId="767" priority="765" operator="greaterThan">
      <formula>0</formula>
    </cfRule>
    <cfRule type="cellIs" dxfId="766" priority="766" operator="greaterThan">
      <formula>0</formula>
    </cfRule>
    <cfRule type="cellIs" dxfId="765" priority="767" operator="greaterThan">
      <formula>0</formula>
    </cfRule>
    <cfRule type="cellIs" dxfId="764" priority="768" operator="equal">
      <formula>"oui"</formula>
    </cfRule>
  </conditionalFormatting>
  <conditionalFormatting sqref="S63">
    <cfRule type="cellIs" dxfId="763" priority="761" operator="greaterThan">
      <formula>0</formula>
    </cfRule>
    <cfRule type="cellIs" dxfId="762" priority="762" operator="greaterThan">
      <formula>0</formula>
    </cfRule>
    <cfRule type="cellIs" dxfId="761" priority="763" operator="greaterThan">
      <formula>0</formula>
    </cfRule>
    <cfRule type="cellIs" dxfId="760" priority="764" operator="equal">
      <formula>"oui"</formula>
    </cfRule>
  </conditionalFormatting>
  <conditionalFormatting sqref="U58:Y58 U60:Y60 U62:Y62 U64:Y64 U55:Y56">
    <cfRule type="cellIs" dxfId="759" priority="757" operator="greaterThan">
      <formula>0</formula>
    </cfRule>
    <cfRule type="cellIs" dxfId="758" priority="758" operator="greaterThan">
      <formula>0</formula>
    </cfRule>
    <cfRule type="cellIs" dxfId="757" priority="759" operator="greaterThan">
      <formula>0</formula>
    </cfRule>
    <cfRule type="cellIs" dxfId="756" priority="760" operator="equal">
      <formula>"oui"</formula>
    </cfRule>
  </conditionalFormatting>
  <conditionalFormatting sqref="U57 W57:Y57">
    <cfRule type="cellIs" dxfId="755" priority="753" operator="greaterThan">
      <formula>0</formula>
    </cfRule>
    <cfRule type="cellIs" dxfId="754" priority="754" operator="greaterThan">
      <formula>0</formula>
    </cfRule>
    <cfRule type="cellIs" dxfId="753" priority="755" operator="greaterThan">
      <formula>0</formula>
    </cfRule>
    <cfRule type="cellIs" dxfId="752" priority="756" operator="equal">
      <formula>"oui"</formula>
    </cfRule>
  </conditionalFormatting>
  <conditionalFormatting sqref="U59:V59 X59:Y59">
    <cfRule type="cellIs" dxfId="751" priority="749" operator="greaterThan">
      <formula>0</formula>
    </cfRule>
    <cfRule type="cellIs" dxfId="750" priority="750" operator="greaterThan">
      <formula>0</formula>
    </cfRule>
    <cfRule type="cellIs" dxfId="749" priority="751" operator="greaterThan">
      <formula>0</formula>
    </cfRule>
    <cfRule type="cellIs" dxfId="748" priority="752" operator="equal">
      <formula>"oui"</formula>
    </cfRule>
  </conditionalFormatting>
  <conditionalFormatting sqref="U61:W61 Y61">
    <cfRule type="cellIs" dxfId="747" priority="745" operator="greaterThan">
      <formula>0</formula>
    </cfRule>
    <cfRule type="cellIs" dxfId="746" priority="746" operator="greaterThan">
      <formula>0</formula>
    </cfRule>
    <cfRule type="cellIs" dxfId="745" priority="747" operator="greaterThan">
      <formula>0</formula>
    </cfRule>
    <cfRule type="cellIs" dxfId="744" priority="748" operator="equal">
      <formula>"oui"</formula>
    </cfRule>
  </conditionalFormatting>
  <conditionalFormatting sqref="U63:X63">
    <cfRule type="cellIs" dxfId="743" priority="741" operator="greaterThan">
      <formula>0</formula>
    </cfRule>
    <cfRule type="cellIs" dxfId="742" priority="742" operator="greaterThan">
      <formula>0</formula>
    </cfRule>
    <cfRule type="cellIs" dxfId="741" priority="743" operator="greaterThan">
      <formula>0</formula>
    </cfRule>
    <cfRule type="cellIs" dxfId="740" priority="744" operator="equal">
      <formula>"oui"</formula>
    </cfRule>
  </conditionalFormatting>
  <conditionalFormatting sqref="V57">
    <cfRule type="cellIs" dxfId="739" priority="737" operator="greaterThan">
      <formula>0</formula>
    </cfRule>
    <cfRule type="cellIs" dxfId="738" priority="738" operator="greaterThan">
      <formula>0</formula>
    </cfRule>
    <cfRule type="cellIs" dxfId="737" priority="739" operator="greaterThan">
      <formula>0</formula>
    </cfRule>
    <cfRule type="cellIs" dxfId="736" priority="740" operator="equal">
      <formula>"oui"</formula>
    </cfRule>
  </conditionalFormatting>
  <conditionalFormatting sqref="W59">
    <cfRule type="cellIs" dxfId="735" priority="733" operator="greaterThan">
      <formula>0</formula>
    </cfRule>
    <cfRule type="cellIs" dxfId="734" priority="734" operator="greaterThan">
      <formula>0</formula>
    </cfRule>
    <cfRule type="cellIs" dxfId="733" priority="735" operator="greaterThan">
      <formula>0</formula>
    </cfRule>
    <cfRule type="cellIs" dxfId="732" priority="736" operator="equal">
      <formula>"oui"</formula>
    </cfRule>
  </conditionalFormatting>
  <conditionalFormatting sqref="X61">
    <cfRule type="cellIs" dxfId="731" priority="729" operator="greaterThan">
      <formula>0</formula>
    </cfRule>
    <cfRule type="cellIs" dxfId="730" priority="730" operator="greaterThan">
      <formula>0</formula>
    </cfRule>
    <cfRule type="cellIs" dxfId="729" priority="731" operator="greaterThan">
      <formula>0</formula>
    </cfRule>
    <cfRule type="cellIs" dxfId="728" priority="732" operator="equal">
      <formula>"oui"</formula>
    </cfRule>
  </conditionalFormatting>
  <conditionalFormatting sqref="Y63">
    <cfRule type="cellIs" dxfId="727" priority="725" operator="greaterThan">
      <formula>0</formula>
    </cfRule>
    <cfRule type="cellIs" dxfId="726" priority="726" operator="greaterThan">
      <formula>0</formula>
    </cfRule>
    <cfRule type="cellIs" dxfId="725" priority="727" operator="greaterThan">
      <formula>0</formula>
    </cfRule>
    <cfRule type="cellIs" dxfId="724" priority="728" operator="equal">
      <formula>"oui"</formula>
    </cfRule>
  </conditionalFormatting>
  <conditionalFormatting sqref="T75 T73 T71 T69 T66:T67">
    <cfRule type="cellIs" dxfId="723" priority="721" operator="greaterThan">
      <formula>0</formula>
    </cfRule>
    <cfRule type="cellIs" dxfId="722" priority="722" operator="greaterThan">
      <formula>0</formula>
    </cfRule>
    <cfRule type="cellIs" dxfId="721" priority="723" operator="greaterThan">
      <formula>0</formula>
    </cfRule>
    <cfRule type="cellIs" dxfId="720" priority="724" operator="equal">
      <formula>"oui"</formula>
    </cfRule>
  </conditionalFormatting>
  <conditionalFormatting sqref="T68">
    <cfRule type="cellIs" dxfId="719" priority="717" operator="greaterThan">
      <formula>0</formula>
    </cfRule>
    <cfRule type="cellIs" dxfId="718" priority="718" operator="greaterThan">
      <formula>0</formula>
    </cfRule>
    <cfRule type="cellIs" dxfId="717" priority="719" operator="greaterThan">
      <formula>0</formula>
    </cfRule>
    <cfRule type="cellIs" dxfId="716" priority="720" operator="equal">
      <formula>"oui"</formula>
    </cfRule>
  </conditionalFormatting>
  <conditionalFormatting sqref="T70">
    <cfRule type="cellIs" dxfId="715" priority="713" operator="greaterThan">
      <formula>0</formula>
    </cfRule>
    <cfRule type="cellIs" dxfId="714" priority="714" operator="greaterThan">
      <formula>0</formula>
    </cfRule>
    <cfRule type="cellIs" dxfId="713" priority="715" operator="greaterThan">
      <formula>0</formula>
    </cfRule>
    <cfRule type="cellIs" dxfId="712" priority="716" operator="equal">
      <formula>"oui"</formula>
    </cfRule>
  </conditionalFormatting>
  <conditionalFormatting sqref="T72">
    <cfRule type="cellIs" dxfId="711" priority="709" operator="greaterThan">
      <formula>0</formula>
    </cfRule>
    <cfRule type="cellIs" dxfId="710" priority="710" operator="greaterThan">
      <formula>0</formula>
    </cfRule>
    <cfRule type="cellIs" dxfId="709" priority="711" operator="greaterThan">
      <formula>0</formula>
    </cfRule>
    <cfRule type="cellIs" dxfId="708" priority="712" operator="equal">
      <formula>"oui"</formula>
    </cfRule>
  </conditionalFormatting>
  <conditionalFormatting sqref="T74">
    <cfRule type="cellIs" dxfId="707" priority="705" operator="greaterThan">
      <formula>0</formula>
    </cfRule>
    <cfRule type="cellIs" dxfId="706" priority="706" operator="greaterThan">
      <formula>0</formula>
    </cfRule>
    <cfRule type="cellIs" dxfId="705" priority="707" operator="greaterThan">
      <formula>0</formula>
    </cfRule>
    <cfRule type="cellIs" dxfId="704" priority="708" operator="equal">
      <formula>"oui"</formula>
    </cfRule>
  </conditionalFormatting>
  <conditionalFormatting sqref="O69:S69 O71:S71 O73:S73 O75:S75 O66:S67">
    <cfRule type="cellIs" dxfId="703" priority="701" operator="greaterThan">
      <formula>0</formula>
    </cfRule>
    <cfRule type="cellIs" dxfId="702" priority="702" operator="greaterThan">
      <formula>0</formula>
    </cfRule>
    <cfRule type="cellIs" dxfId="701" priority="703" operator="greaterThan">
      <formula>0</formula>
    </cfRule>
    <cfRule type="cellIs" dxfId="700" priority="704" operator="equal">
      <formula>"oui"</formula>
    </cfRule>
  </conditionalFormatting>
  <conditionalFormatting sqref="O68 Q68:S68">
    <cfRule type="cellIs" dxfId="699" priority="697" operator="greaterThan">
      <formula>0</formula>
    </cfRule>
    <cfRule type="cellIs" dxfId="698" priority="698" operator="greaterThan">
      <formula>0</formula>
    </cfRule>
    <cfRule type="cellIs" dxfId="697" priority="699" operator="greaterThan">
      <formula>0</formula>
    </cfRule>
    <cfRule type="cellIs" dxfId="696" priority="700" operator="equal">
      <formula>"oui"</formula>
    </cfRule>
  </conditionalFormatting>
  <conditionalFormatting sqref="O70:P70 R70:S70">
    <cfRule type="cellIs" dxfId="695" priority="693" operator="greaterThan">
      <formula>0</formula>
    </cfRule>
    <cfRule type="cellIs" dxfId="694" priority="694" operator="greaterThan">
      <formula>0</formula>
    </cfRule>
    <cfRule type="cellIs" dxfId="693" priority="695" operator="greaterThan">
      <formula>0</formula>
    </cfRule>
    <cfRule type="cellIs" dxfId="692" priority="696" operator="equal">
      <formula>"oui"</formula>
    </cfRule>
  </conditionalFormatting>
  <conditionalFormatting sqref="O72:Q72 S72">
    <cfRule type="cellIs" dxfId="691" priority="689" operator="greaterThan">
      <formula>0</formula>
    </cfRule>
    <cfRule type="cellIs" dxfId="690" priority="690" operator="greaterThan">
      <formula>0</formula>
    </cfRule>
    <cfRule type="cellIs" dxfId="689" priority="691" operator="greaterThan">
      <formula>0</formula>
    </cfRule>
    <cfRule type="cellIs" dxfId="688" priority="692" operator="equal">
      <formula>"oui"</formula>
    </cfRule>
  </conditionalFormatting>
  <conditionalFormatting sqref="O74:R74">
    <cfRule type="cellIs" dxfId="687" priority="685" operator="greaterThan">
      <formula>0</formula>
    </cfRule>
    <cfRule type="cellIs" dxfId="686" priority="686" operator="greaterThan">
      <formula>0</formula>
    </cfRule>
    <cfRule type="cellIs" dxfId="685" priority="687" operator="greaterThan">
      <formula>0</formula>
    </cfRule>
    <cfRule type="cellIs" dxfId="684" priority="688" operator="equal">
      <formula>"oui"</formula>
    </cfRule>
  </conditionalFormatting>
  <conditionalFormatting sqref="P68">
    <cfRule type="cellIs" dxfId="683" priority="681" operator="greaterThan">
      <formula>0</formula>
    </cfRule>
    <cfRule type="cellIs" dxfId="682" priority="682" operator="greaterThan">
      <formula>0</formula>
    </cfRule>
    <cfRule type="cellIs" dxfId="681" priority="683" operator="greaterThan">
      <formula>0</formula>
    </cfRule>
    <cfRule type="cellIs" dxfId="680" priority="684" operator="equal">
      <formula>"oui"</formula>
    </cfRule>
  </conditionalFormatting>
  <conditionalFormatting sqref="Q70">
    <cfRule type="cellIs" dxfId="679" priority="677" operator="greaterThan">
      <formula>0</formula>
    </cfRule>
    <cfRule type="cellIs" dxfId="678" priority="678" operator="greaterThan">
      <formula>0</formula>
    </cfRule>
    <cfRule type="cellIs" dxfId="677" priority="679" operator="greaterThan">
      <formula>0</formula>
    </cfRule>
    <cfRule type="cellIs" dxfId="676" priority="680" operator="equal">
      <formula>"oui"</formula>
    </cfRule>
  </conditionalFormatting>
  <conditionalFormatting sqref="R72">
    <cfRule type="cellIs" dxfId="675" priority="673" operator="greaterThan">
      <formula>0</formula>
    </cfRule>
    <cfRule type="cellIs" dxfId="674" priority="674" operator="greaterThan">
      <formula>0</formula>
    </cfRule>
    <cfRule type="cellIs" dxfId="673" priority="675" operator="greaterThan">
      <formula>0</formula>
    </cfRule>
    <cfRule type="cellIs" dxfId="672" priority="676" operator="equal">
      <formula>"oui"</formula>
    </cfRule>
  </conditionalFormatting>
  <conditionalFormatting sqref="S74">
    <cfRule type="cellIs" dxfId="671" priority="669" operator="greaterThan">
      <formula>0</formula>
    </cfRule>
    <cfRule type="cellIs" dxfId="670" priority="670" operator="greaterThan">
      <formula>0</formula>
    </cfRule>
    <cfRule type="cellIs" dxfId="669" priority="671" operator="greaterThan">
      <formula>0</formula>
    </cfRule>
    <cfRule type="cellIs" dxfId="668" priority="672" operator="equal">
      <formula>"oui"</formula>
    </cfRule>
  </conditionalFormatting>
  <conditionalFormatting sqref="U69:Y69 U71:Y71 U73:Y73 U75:Y75 U66:Y67">
    <cfRule type="cellIs" dxfId="667" priority="665" operator="greaterThan">
      <formula>0</formula>
    </cfRule>
    <cfRule type="cellIs" dxfId="666" priority="666" operator="greaterThan">
      <formula>0</formula>
    </cfRule>
    <cfRule type="cellIs" dxfId="665" priority="667" operator="greaterThan">
      <formula>0</formula>
    </cfRule>
    <cfRule type="cellIs" dxfId="664" priority="668" operator="equal">
      <formula>"oui"</formula>
    </cfRule>
  </conditionalFormatting>
  <conditionalFormatting sqref="U68 W68:Y68">
    <cfRule type="cellIs" dxfId="663" priority="661" operator="greaterThan">
      <formula>0</formula>
    </cfRule>
    <cfRule type="cellIs" dxfId="662" priority="662" operator="greaterThan">
      <formula>0</formula>
    </cfRule>
    <cfRule type="cellIs" dxfId="661" priority="663" operator="greaterThan">
      <formula>0</formula>
    </cfRule>
    <cfRule type="cellIs" dxfId="660" priority="664" operator="equal">
      <formula>"oui"</formula>
    </cfRule>
  </conditionalFormatting>
  <conditionalFormatting sqref="U70:V70 X70:Y70">
    <cfRule type="cellIs" dxfId="659" priority="657" operator="greaterThan">
      <formula>0</formula>
    </cfRule>
    <cfRule type="cellIs" dxfId="658" priority="658" operator="greaterThan">
      <formula>0</formula>
    </cfRule>
    <cfRule type="cellIs" dxfId="657" priority="659" operator="greaterThan">
      <formula>0</formula>
    </cfRule>
    <cfRule type="cellIs" dxfId="656" priority="660" operator="equal">
      <formula>"oui"</formula>
    </cfRule>
  </conditionalFormatting>
  <conditionalFormatting sqref="U72:W72 Y72">
    <cfRule type="cellIs" dxfId="655" priority="653" operator="greaterThan">
      <formula>0</formula>
    </cfRule>
    <cfRule type="cellIs" dxfId="654" priority="654" operator="greaterThan">
      <formula>0</formula>
    </cfRule>
    <cfRule type="cellIs" dxfId="653" priority="655" operator="greaterThan">
      <formula>0</formula>
    </cfRule>
    <cfRule type="cellIs" dxfId="652" priority="656" operator="equal">
      <formula>"oui"</formula>
    </cfRule>
  </conditionalFormatting>
  <conditionalFormatting sqref="U74:X74">
    <cfRule type="cellIs" dxfId="651" priority="649" operator="greaterThan">
      <formula>0</formula>
    </cfRule>
    <cfRule type="cellIs" dxfId="650" priority="650" operator="greaterThan">
      <formula>0</formula>
    </cfRule>
    <cfRule type="cellIs" dxfId="649" priority="651" operator="greaterThan">
      <formula>0</formula>
    </cfRule>
    <cfRule type="cellIs" dxfId="648" priority="652" operator="equal">
      <formula>"oui"</formula>
    </cfRule>
  </conditionalFormatting>
  <conditionalFormatting sqref="V68">
    <cfRule type="cellIs" dxfId="647" priority="645" operator="greaterThan">
      <formula>0</formula>
    </cfRule>
    <cfRule type="cellIs" dxfId="646" priority="646" operator="greaterThan">
      <formula>0</formula>
    </cfRule>
    <cfRule type="cellIs" dxfId="645" priority="647" operator="greaterThan">
      <formula>0</formula>
    </cfRule>
    <cfRule type="cellIs" dxfId="644" priority="648" operator="equal">
      <formula>"oui"</formula>
    </cfRule>
  </conditionalFormatting>
  <conditionalFormatting sqref="W70">
    <cfRule type="cellIs" dxfId="643" priority="641" operator="greaterThan">
      <formula>0</formula>
    </cfRule>
    <cfRule type="cellIs" dxfId="642" priority="642" operator="greaterThan">
      <formula>0</formula>
    </cfRule>
    <cfRule type="cellIs" dxfId="641" priority="643" operator="greaterThan">
      <formula>0</formula>
    </cfRule>
    <cfRule type="cellIs" dxfId="640" priority="644" operator="equal">
      <formula>"oui"</formula>
    </cfRule>
  </conditionalFormatting>
  <conditionalFormatting sqref="X72">
    <cfRule type="cellIs" dxfId="639" priority="637" operator="greaterThan">
      <formula>0</formula>
    </cfRule>
    <cfRule type="cellIs" dxfId="638" priority="638" operator="greaterThan">
      <formula>0</formula>
    </cfRule>
    <cfRule type="cellIs" dxfId="637" priority="639" operator="greaterThan">
      <formula>0</formula>
    </cfRule>
    <cfRule type="cellIs" dxfId="636" priority="640" operator="equal">
      <formula>"oui"</formula>
    </cfRule>
  </conditionalFormatting>
  <conditionalFormatting sqref="Y74">
    <cfRule type="cellIs" dxfId="635" priority="633" operator="greaterThan">
      <formula>0</formula>
    </cfRule>
    <cfRule type="cellIs" dxfId="634" priority="634" operator="greaterThan">
      <formula>0</formula>
    </cfRule>
    <cfRule type="cellIs" dxfId="633" priority="635" operator="greaterThan">
      <formula>0</formula>
    </cfRule>
    <cfRule type="cellIs" dxfId="632" priority="636" operator="equal">
      <formula>"oui"</formula>
    </cfRule>
  </conditionalFormatting>
  <conditionalFormatting sqref="T108 T106 T104 T102 T99:T100">
    <cfRule type="cellIs" dxfId="631" priority="629" operator="greaterThan">
      <formula>0</formula>
    </cfRule>
    <cfRule type="cellIs" dxfId="630" priority="630" operator="greaterThan">
      <formula>0</formula>
    </cfRule>
    <cfRule type="cellIs" dxfId="629" priority="631" operator="greaterThan">
      <formula>0</formula>
    </cfRule>
    <cfRule type="cellIs" dxfId="628" priority="632" operator="equal">
      <formula>"oui"</formula>
    </cfRule>
  </conditionalFormatting>
  <conditionalFormatting sqref="T101">
    <cfRule type="cellIs" dxfId="627" priority="625" operator="greaterThan">
      <formula>0</formula>
    </cfRule>
    <cfRule type="cellIs" dxfId="626" priority="626" operator="greaterThan">
      <formula>0</formula>
    </cfRule>
    <cfRule type="cellIs" dxfId="625" priority="627" operator="greaterThan">
      <formula>0</formula>
    </cfRule>
    <cfRule type="cellIs" dxfId="624" priority="628" operator="equal">
      <formula>"oui"</formula>
    </cfRule>
  </conditionalFormatting>
  <conditionalFormatting sqref="T103">
    <cfRule type="cellIs" dxfId="623" priority="621" operator="greaterThan">
      <formula>0</formula>
    </cfRule>
    <cfRule type="cellIs" dxfId="622" priority="622" operator="greaterThan">
      <formula>0</formula>
    </cfRule>
    <cfRule type="cellIs" dxfId="621" priority="623" operator="greaterThan">
      <formula>0</formula>
    </cfRule>
    <cfRule type="cellIs" dxfId="620" priority="624" operator="equal">
      <formula>"oui"</formula>
    </cfRule>
  </conditionalFormatting>
  <conditionalFormatting sqref="T105">
    <cfRule type="cellIs" dxfId="619" priority="617" operator="greaterThan">
      <formula>0</formula>
    </cfRule>
    <cfRule type="cellIs" dxfId="618" priority="618" operator="greaterThan">
      <formula>0</formula>
    </cfRule>
    <cfRule type="cellIs" dxfId="617" priority="619" operator="greaterThan">
      <formula>0</formula>
    </cfRule>
    <cfRule type="cellIs" dxfId="616" priority="620" operator="equal">
      <formula>"oui"</formula>
    </cfRule>
  </conditionalFormatting>
  <conditionalFormatting sqref="T107">
    <cfRule type="cellIs" dxfId="615" priority="613" operator="greaterThan">
      <formula>0</formula>
    </cfRule>
    <cfRule type="cellIs" dxfId="614" priority="614" operator="greaterThan">
      <formula>0</formula>
    </cfRule>
    <cfRule type="cellIs" dxfId="613" priority="615" operator="greaterThan">
      <formula>0</formula>
    </cfRule>
    <cfRule type="cellIs" dxfId="612" priority="616" operator="equal">
      <formula>"oui"</formula>
    </cfRule>
  </conditionalFormatting>
  <conditionalFormatting sqref="O102:S102 O104:S104 O106:S106 O108:S108 O99:S100">
    <cfRule type="cellIs" dxfId="611" priority="609" operator="greaterThan">
      <formula>0</formula>
    </cfRule>
    <cfRule type="cellIs" dxfId="610" priority="610" operator="greaterThan">
      <formula>0</formula>
    </cfRule>
    <cfRule type="cellIs" dxfId="609" priority="611" operator="greaterThan">
      <formula>0</formula>
    </cfRule>
    <cfRule type="cellIs" dxfId="608" priority="612" operator="equal">
      <formula>"oui"</formula>
    </cfRule>
  </conditionalFormatting>
  <conditionalFormatting sqref="O101 Q101:S101">
    <cfRule type="cellIs" dxfId="607" priority="605" operator="greaterThan">
      <formula>0</formula>
    </cfRule>
    <cfRule type="cellIs" dxfId="606" priority="606" operator="greaterThan">
      <formula>0</formula>
    </cfRule>
    <cfRule type="cellIs" dxfId="605" priority="607" operator="greaterThan">
      <formula>0</formula>
    </cfRule>
    <cfRule type="cellIs" dxfId="604" priority="608" operator="equal">
      <formula>"oui"</formula>
    </cfRule>
  </conditionalFormatting>
  <conditionalFormatting sqref="O103:P103 R103:S103">
    <cfRule type="cellIs" dxfId="603" priority="601" operator="greaterThan">
      <formula>0</formula>
    </cfRule>
    <cfRule type="cellIs" dxfId="602" priority="602" operator="greaterThan">
      <formula>0</formula>
    </cfRule>
    <cfRule type="cellIs" dxfId="601" priority="603" operator="greaterThan">
      <formula>0</formula>
    </cfRule>
    <cfRule type="cellIs" dxfId="600" priority="604" operator="equal">
      <formula>"oui"</formula>
    </cfRule>
  </conditionalFormatting>
  <conditionalFormatting sqref="O105:Q105 S105">
    <cfRule type="cellIs" dxfId="599" priority="597" operator="greaterThan">
      <formula>0</formula>
    </cfRule>
    <cfRule type="cellIs" dxfId="598" priority="598" operator="greaterThan">
      <formula>0</formula>
    </cfRule>
    <cfRule type="cellIs" dxfId="597" priority="599" operator="greaterThan">
      <formula>0</formula>
    </cfRule>
    <cfRule type="cellIs" dxfId="596" priority="600" operator="equal">
      <formula>"oui"</formula>
    </cfRule>
  </conditionalFormatting>
  <conditionalFormatting sqref="O107:R107">
    <cfRule type="cellIs" dxfId="595" priority="593" operator="greaterThan">
      <formula>0</formula>
    </cfRule>
    <cfRule type="cellIs" dxfId="594" priority="594" operator="greaterThan">
      <formula>0</formula>
    </cfRule>
    <cfRule type="cellIs" dxfId="593" priority="595" operator="greaterThan">
      <formula>0</formula>
    </cfRule>
    <cfRule type="cellIs" dxfId="592" priority="596" operator="equal">
      <formula>"oui"</formula>
    </cfRule>
  </conditionalFormatting>
  <conditionalFormatting sqref="P101">
    <cfRule type="cellIs" dxfId="591" priority="589" operator="greaterThan">
      <formula>0</formula>
    </cfRule>
    <cfRule type="cellIs" dxfId="590" priority="590" operator="greaterThan">
      <formula>0</formula>
    </cfRule>
    <cfRule type="cellIs" dxfId="589" priority="591" operator="greaterThan">
      <formula>0</formula>
    </cfRule>
    <cfRule type="cellIs" dxfId="588" priority="592" operator="equal">
      <formula>"oui"</formula>
    </cfRule>
  </conditionalFormatting>
  <conditionalFormatting sqref="Q103">
    <cfRule type="cellIs" dxfId="587" priority="585" operator="greaterThan">
      <formula>0</formula>
    </cfRule>
    <cfRule type="cellIs" dxfId="586" priority="586" operator="greaterThan">
      <formula>0</formula>
    </cfRule>
    <cfRule type="cellIs" dxfId="585" priority="587" operator="greaterThan">
      <formula>0</formula>
    </cfRule>
    <cfRule type="cellIs" dxfId="584" priority="588" operator="equal">
      <formula>"oui"</formula>
    </cfRule>
  </conditionalFormatting>
  <conditionalFormatting sqref="R105">
    <cfRule type="cellIs" dxfId="583" priority="581" operator="greaterThan">
      <formula>0</formula>
    </cfRule>
    <cfRule type="cellIs" dxfId="582" priority="582" operator="greaterThan">
      <formula>0</formula>
    </cfRule>
    <cfRule type="cellIs" dxfId="581" priority="583" operator="greaterThan">
      <formula>0</formula>
    </cfRule>
    <cfRule type="cellIs" dxfId="580" priority="584" operator="equal">
      <formula>"oui"</formula>
    </cfRule>
  </conditionalFormatting>
  <conditionalFormatting sqref="S107">
    <cfRule type="cellIs" dxfId="579" priority="577" operator="greaterThan">
      <formula>0</formula>
    </cfRule>
    <cfRule type="cellIs" dxfId="578" priority="578" operator="greaterThan">
      <formula>0</formula>
    </cfRule>
    <cfRule type="cellIs" dxfId="577" priority="579" operator="greaterThan">
      <formula>0</formula>
    </cfRule>
    <cfRule type="cellIs" dxfId="576" priority="580" operator="equal">
      <formula>"oui"</formula>
    </cfRule>
  </conditionalFormatting>
  <conditionalFormatting sqref="U102:Y102 U104:Y104 U106:Y106 U108:Y108 U99:Y100">
    <cfRule type="cellIs" dxfId="575" priority="573" operator="greaterThan">
      <formula>0</formula>
    </cfRule>
    <cfRule type="cellIs" dxfId="574" priority="574" operator="greaterThan">
      <formula>0</formula>
    </cfRule>
    <cfRule type="cellIs" dxfId="573" priority="575" operator="greaterThan">
      <formula>0</formula>
    </cfRule>
    <cfRule type="cellIs" dxfId="572" priority="576" operator="equal">
      <formula>"oui"</formula>
    </cfRule>
  </conditionalFormatting>
  <conditionalFormatting sqref="U101 W101:Y101">
    <cfRule type="cellIs" dxfId="571" priority="569" operator="greaterThan">
      <formula>0</formula>
    </cfRule>
    <cfRule type="cellIs" dxfId="570" priority="570" operator="greaterThan">
      <formula>0</formula>
    </cfRule>
    <cfRule type="cellIs" dxfId="569" priority="571" operator="greaterThan">
      <formula>0</formula>
    </cfRule>
    <cfRule type="cellIs" dxfId="568" priority="572" operator="equal">
      <formula>"oui"</formula>
    </cfRule>
  </conditionalFormatting>
  <conditionalFormatting sqref="U103:V103 X103:Y103">
    <cfRule type="cellIs" dxfId="567" priority="565" operator="greaterThan">
      <formula>0</formula>
    </cfRule>
    <cfRule type="cellIs" dxfId="566" priority="566" operator="greaterThan">
      <formula>0</formula>
    </cfRule>
    <cfRule type="cellIs" dxfId="565" priority="567" operator="greaterThan">
      <formula>0</formula>
    </cfRule>
    <cfRule type="cellIs" dxfId="564" priority="568" operator="equal">
      <formula>"oui"</formula>
    </cfRule>
  </conditionalFormatting>
  <conditionalFormatting sqref="U105:W105 Y105">
    <cfRule type="cellIs" dxfId="563" priority="561" operator="greaterThan">
      <formula>0</formula>
    </cfRule>
    <cfRule type="cellIs" dxfId="562" priority="562" operator="greaterThan">
      <formula>0</formula>
    </cfRule>
    <cfRule type="cellIs" dxfId="561" priority="563" operator="greaterThan">
      <formula>0</formula>
    </cfRule>
    <cfRule type="cellIs" dxfId="560" priority="564" operator="equal">
      <formula>"oui"</formula>
    </cfRule>
  </conditionalFormatting>
  <conditionalFormatting sqref="U107:X107">
    <cfRule type="cellIs" dxfId="559" priority="557" operator="greaterThan">
      <formula>0</formula>
    </cfRule>
    <cfRule type="cellIs" dxfId="558" priority="558" operator="greaterThan">
      <formula>0</formula>
    </cfRule>
    <cfRule type="cellIs" dxfId="557" priority="559" operator="greaterThan">
      <formula>0</formula>
    </cfRule>
    <cfRule type="cellIs" dxfId="556" priority="560" operator="equal">
      <formula>"oui"</formula>
    </cfRule>
  </conditionalFormatting>
  <conditionalFormatting sqref="V101">
    <cfRule type="cellIs" dxfId="555" priority="553" operator="greaterThan">
      <formula>0</formula>
    </cfRule>
    <cfRule type="cellIs" dxfId="554" priority="554" operator="greaterThan">
      <formula>0</formula>
    </cfRule>
    <cfRule type="cellIs" dxfId="553" priority="555" operator="greaterThan">
      <formula>0</formula>
    </cfRule>
    <cfRule type="cellIs" dxfId="552" priority="556" operator="equal">
      <formula>"oui"</formula>
    </cfRule>
  </conditionalFormatting>
  <conditionalFormatting sqref="W103">
    <cfRule type="cellIs" dxfId="551" priority="549" operator="greaterThan">
      <formula>0</formula>
    </cfRule>
    <cfRule type="cellIs" dxfId="550" priority="550" operator="greaterThan">
      <formula>0</formula>
    </cfRule>
    <cfRule type="cellIs" dxfId="549" priority="551" operator="greaterThan">
      <formula>0</formula>
    </cfRule>
    <cfRule type="cellIs" dxfId="548" priority="552" operator="equal">
      <formula>"oui"</formula>
    </cfRule>
  </conditionalFormatting>
  <conditionalFormatting sqref="X105">
    <cfRule type="cellIs" dxfId="547" priority="545" operator="greaterThan">
      <formula>0</formula>
    </cfRule>
    <cfRule type="cellIs" dxfId="546" priority="546" operator="greaterThan">
      <formula>0</formula>
    </cfRule>
    <cfRule type="cellIs" dxfId="545" priority="547" operator="greaterThan">
      <formula>0</formula>
    </cfRule>
    <cfRule type="cellIs" dxfId="544" priority="548" operator="equal">
      <formula>"oui"</formula>
    </cfRule>
  </conditionalFormatting>
  <conditionalFormatting sqref="Y107">
    <cfRule type="cellIs" dxfId="543" priority="541" operator="greaterThan">
      <formula>0</formula>
    </cfRule>
    <cfRule type="cellIs" dxfId="542" priority="542" operator="greaterThan">
      <formula>0</formula>
    </cfRule>
    <cfRule type="cellIs" dxfId="541" priority="543" operator="greaterThan">
      <formula>0</formula>
    </cfRule>
    <cfRule type="cellIs" dxfId="540" priority="544" operator="equal">
      <formula>"oui"</formula>
    </cfRule>
  </conditionalFormatting>
  <conditionalFormatting sqref="T119 T117 T115 T113 T110:T111">
    <cfRule type="cellIs" dxfId="539" priority="537" operator="greaterThan">
      <formula>0</formula>
    </cfRule>
    <cfRule type="cellIs" dxfId="538" priority="538" operator="greaterThan">
      <formula>0</formula>
    </cfRule>
    <cfRule type="cellIs" dxfId="537" priority="539" operator="greaterThan">
      <formula>0</formula>
    </cfRule>
    <cfRule type="cellIs" dxfId="536" priority="540" operator="equal">
      <formula>"oui"</formula>
    </cfRule>
  </conditionalFormatting>
  <conditionalFormatting sqref="T112">
    <cfRule type="cellIs" dxfId="535" priority="533" operator="greaterThan">
      <formula>0</formula>
    </cfRule>
    <cfRule type="cellIs" dxfId="534" priority="534" operator="greaterThan">
      <formula>0</formula>
    </cfRule>
    <cfRule type="cellIs" dxfId="533" priority="535" operator="greaterThan">
      <formula>0</formula>
    </cfRule>
    <cfRule type="cellIs" dxfId="532" priority="536" operator="equal">
      <formula>"oui"</formula>
    </cfRule>
  </conditionalFormatting>
  <conditionalFormatting sqref="T114">
    <cfRule type="cellIs" dxfId="531" priority="529" operator="greaterThan">
      <formula>0</formula>
    </cfRule>
    <cfRule type="cellIs" dxfId="530" priority="530" operator="greaterThan">
      <formula>0</formula>
    </cfRule>
    <cfRule type="cellIs" dxfId="529" priority="531" operator="greaterThan">
      <formula>0</formula>
    </cfRule>
    <cfRule type="cellIs" dxfId="528" priority="532" operator="equal">
      <formula>"oui"</formula>
    </cfRule>
  </conditionalFormatting>
  <conditionalFormatting sqref="T116">
    <cfRule type="cellIs" dxfId="527" priority="525" operator="greaterThan">
      <formula>0</formula>
    </cfRule>
    <cfRule type="cellIs" dxfId="526" priority="526" operator="greaterThan">
      <formula>0</formula>
    </cfRule>
    <cfRule type="cellIs" dxfId="525" priority="527" operator="greaterThan">
      <formula>0</formula>
    </cfRule>
    <cfRule type="cellIs" dxfId="524" priority="528" operator="equal">
      <formula>"oui"</formula>
    </cfRule>
  </conditionalFormatting>
  <conditionalFormatting sqref="T118">
    <cfRule type="cellIs" dxfId="523" priority="521" operator="greaterThan">
      <formula>0</formula>
    </cfRule>
    <cfRule type="cellIs" dxfId="522" priority="522" operator="greaterThan">
      <formula>0</formula>
    </cfRule>
    <cfRule type="cellIs" dxfId="521" priority="523" operator="greaterThan">
      <formula>0</formula>
    </cfRule>
    <cfRule type="cellIs" dxfId="520" priority="524" operator="equal">
      <formula>"oui"</formula>
    </cfRule>
  </conditionalFormatting>
  <conditionalFormatting sqref="O113:S113 O115:S115 O117:S117 O119:S119 O110:S111">
    <cfRule type="cellIs" dxfId="519" priority="517" operator="greaterThan">
      <formula>0</formula>
    </cfRule>
    <cfRule type="cellIs" dxfId="518" priority="518" operator="greaterThan">
      <formula>0</formula>
    </cfRule>
    <cfRule type="cellIs" dxfId="517" priority="519" operator="greaterThan">
      <formula>0</formula>
    </cfRule>
    <cfRule type="cellIs" dxfId="516" priority="520" operator="equal">
      <formula>"oui"</formula>
    </cfRule>
  </conditionalFormatting>
  <conditionalFormatting sqref="O112 Q112:S112">
    <cfRule type="cellIs" dxfId="515" priority="513" operator="greaterThan">
      <formula>0</formula>
    </cfRule>
    <cfRule type="cellIs" dxfId="514" priority="514" operator="greaterThan">
      <formula>0</formula>
    </cfRule>
    <cfRule type="cellIs" dxfId="513" priority="515" operator="greaterThan">
      <formula>0</formula>
    </cfRule>
    <cfRule type="cellIs" dxfId="512" priority="516" operator="equal">
      <formula>"oui"</formula>
    </cfRule>
  </conditionalFormatting>
  <conditionalFormatting sqref="O114:P114 R114:S114">
    <cfRule type="cellIs" dxfId="511" priority="509" operator="greaterThan">
      <formula>0</formula>
    </cfRule>
    <cfRule type="cellIs" dxfId="510" priority="510" operator="greaterThan">
      <formula>0</formula>
    </cfRule>
    <cfRule type="cellIs" dxfId="509" priority="511" operator="greaterThan">
      <formula>0</formula>
    </cfRule>
    <cfRule type="cellIs" dxfId="508" priority="512" operator="equal">
      <formula>"oui"</formula>
    </cfRule>
  </conditionalFormatting>
  <conditionalFormatting sqref="O116:Q116 S116">
    <cfRule type="cellIs" dxfId="507" priority="505" operator="greaterThan">
      <formula>0</formula>
    </cfRule>
    <cfRule type="cellIs" dxfId="506" priority="506" operator="greaterThan">
      <formula>0</formula>
    </cfRule>
    <cfRule type="cellIs" dxfId="505" priority="507" operator="greaterThan">
      <formula>0</formula>
    </cfRule>
    <cfRule type="cellIs" dxfId="504" priority="508" operator="equal">
      <formula>"oui"</formula>
    </cfRule>
  </conditionalFormatting>
  <conditionalFormatting sqref="O118:R118">
    <cfRule type="cellIs" dxfId="503" priority="501" operator="greaterThan">
      <formula>0</formula>
    </cfRule>
    <cfRule type="cellIs" dxfId="502" priority="502" operator="greaterThan">
      <formula>0</formula>
    </cfRule>
    <cfRule type="cellIs" dxfId="501" priority="503" operator="greaterThan">
      <formula>0</formula>
    </cfRule>
    <cfRule type="cellIs" dxfId="500" priority="504" operator="equal">
      <formula>"oui"</formula>
    </cfRule>
  </conditionalFormatting>
  <conditionalFormatting sqref="P112">
    <cfRule type="cellIs" dxfId="499" priority="497" operator="greaterThan">
      <formula>0</formula>
    </cfRule>
    <cfRule type="cellIs" dxfId="498" priority="498" operator="greaterThan">
      <formula>0</formula>
    </cfRule>
    <cfRule type="cellIs" dxfId="497" priority="499" operator="greaterThan">
      <formula>0</formula>
    </cfRule>
    <cfRule type="cellIs" dxfId="496" priority="500" operator="equal">
      <formula>"oui"</formula>
    </cfRule>
  </conditionalFormatting>
  <conditionalFormatting sqref="Q114">
    <cfRule type="cellIs" dxfId="495" priority="493" operator="greaterThan">
      <formula>0</formula>
    </cfRule>
    <cfRule type="cellIs" dxfId="494" priority="494" operator="greaterThan">
      <formula>0</formula>
    </cfRule>
    <cfRule type="cellIs" dxfId="493" priority="495" operator="greaterThan">
      <formula>0</formula>
    </cfRule>
    <cfRule type="cellIs" dxfId="492" priority="496" operator="equal">
      <formula>"oui"</formula>
    </cfRule>
  </conditionalFormatting>
  <conditionalFormatting sqref="R116">
    <cfRule type="cellIs" dxfId="491" priority="489" operator="greaterThan">
      <formula>0</formula>
    </cfRule>
    <cfRule type="cellIs" dxfId="490" priority="490" operator="greaterThan">
      <formula>0</formula>
    </cfRule>
    <cfRule type="cellIs" dxfId="489" priority="491" operator="greaterThan">
      <formula>0</formula>
    </cfRule>
    <cfRule type="cellIs" dxfId="488" priority="492" operator="equal">
      <formula>"oui"</formula>
    </cfRule>
  </conditionalFormatting>
  <conditionalFormatting sqref="S118">
    <cfRule type="cellIs" dxfId="487" priority="485" operator="greaterThan">
      <formula>0</formula>
    </cfRule>
    <cfRule type="cellIs" dxfId="486" priority="486" operator="greaterThan">
      <formula>0</formula>
    </cfRule>
    <cfRule type="cellIs" dxfId="485" priority="487" operator="greaterThan">
      <formula>0</formula>
    </cfRule>
    <cfRule type="cellIs" dxfId="484" priority="488" operator="equal">
      <formula>"oui"</formula>
    </cfRule>
  </conditionalFormatting>
  <conditionalFormatting sqref="U113:Y113 U115:Y115 U117:Y117 U119:Y119 U110:Y111">
    <cfRule type="cellIs" dxfId="483" priority="481" operator="greaterThan">
      <formula>0</formula>
    </cfRule>
    <cfRule type="cellIs" dxfId="482" priority="482" operator="greaterThan">
      <formula>0</formula>
    </cfRule>
    <cfRule type="cellIs" dxfId="481" priority="483" operator="greaterThan">
      <formula>0</formula>
    </cfRule>
    <cfRule type="cellIs" dxfId="480" priority="484" operator="equal">
      <formula>"oui"</formula>
    </cfRule>
  </conditionalFormatting>
  <conditionalFormatting sqref="U112 W112:Y112">
    <cfRule type="cellIs" dxfId="479" priority="477" operator="greaterThan">
      <formula>0</formula>
    </cfRule>
    <cfRule type="cellIs" dxfId="478" priority="478" operator="greaterThan">
      <formula>0</formula>
    </cfRule>
    <cfRule type="cellIs" dxfId="477" priority="479" operator="greaterThan">
      <formula>0</formula>
    </cfRule>
    <cfRule type="cellIs" dxfId="476" priority="480" operator="equal">
      <formula>"oui"</formula>
    </cfRule>
  </conditionalFormatting>
  <conditionalFormatting sqref="U114:V114 X114:Y114">
    <cfRule type="cellIs" dxfId="475" priority="473" operator="greaterThan">
      <formula>0</formula>
    </cfRule>
    <cfRule type="cellIs" dxfId="474" priority="474" operator="greaterThan">
      <formula>0</formula>
    </cfRule>
    <cfRule type="cellIs" dxfId="473" priority="475" operator="greaterThan">
      <formula>0</formula>
    </cfRule>
    <cfRule type="cellIs" dxfId="472" priority="476" operator="equal">
      <formula>"oui"</formula>
    </cfRule>
  </conditionalFormatting>
  <conditionalFormatting sqref="U116:W116 Y116">
    <cfRule type="cellIs" dxfId="471" priority="469" operator="greaterThan">
      <formula>0</formula>
    </cfRule>
    <cfRule type="cellIs" dxfId="470" priority="470" operator="greaterThan">
      <formula>0</formula>
    </cfRule>
    <cfRule type="cellIs" dxfId="469" priority="471" operator="greaterThan">
      <formula>0</formula>
    </cfRule>
    <cfRule type="cellIs" dxfId="468" priority="472" operator="equal">
      <formula>"oui"</formula>
    </cfRule>
  </conditionalFormatting>
  <conditionalFormatting sqref="U118:X118">
    <cfRule type="cellIs" dxfId="467" priority="465" operator="greaterThan">
      <formula>0</formula>
    </cfRule>
    <cfRule type="cellIs" dxfId="466" priority="466" operator="greaterThan">
      <formula>0</formula>
    </cfRule>
    <cfRule type="cellIs" dxfId="465" priority="467" operator="greaterThan">
      <formula>0</formula>
    </cfRule>
    <cfRule type="cellIs" dxfId="464" priority="468" operator="equal">
      <formula>"oui"</formula>
    </cfRule>
  </conditionalFormatting>
  <conditionalFormatting sqref="V112">
    <cfRule type="cellIs" dxfId="463" priority="461" operator="greaterThan">
      <formula>0</formula>
    </cfRule>
    <cfRule type="cellIs" dxfId="462" priority="462" operator="greaterThan">
      <formula>0</formula>
    </cfRule>
    <cfRule type="cellIs" dxfId="461" priority="463" operator="greaterThan">
      <formula>0</formula>
    </cfRule>
    <cfRule type="cellIs" dxfId="460" priority="464" operator="equal">
      <formula>"oui"</formula>
    </cfRule>
  </conditionalFormatting>
  <conditionalFormatting sqref="W114">
    <cfRule type="cellIs" dxfId="459" priority="457" operator="greaterThan">
      <formula>0</formula>
    </cfRule>
    <cfRule type="cellIs" dxfId="458" priority="458" operator="greaterThan">
      <formula>0</formula>
    </cfRule>
    <cfRule type="cellIs" dxfId="457" priority="459" operator="greaterThan">
      <formula>0</formula>
    </cfRule>
    <cfRule type="cellIs" dxfId="456" priority="460" operator="equal">
      <formula>"oui"</formula>
    </cfRule>
  </conditionalFormatting>
  <conditionalFormatting sqref="X116">
    <cfRule type="cellIs" dxfId="455" priority="453" operator="greaterThan">
      <formula>0</formula>
    </cfRule>
    <cfRule type="cellIs" dxfId="454" priority="454" operator="greaterThan">
      <formula>0</formula>
    </cfRule>
    <cfRule type="cellIs" dxfId="453" priority="455" operator="greaterThan">
      <formula>0</formula>
    </cfRule>
    <cfRule type="cellIs" dxfId="452" priority="456" operator="equal">
      <formula>"oui"</formula>
    </cfRule>
  </conditionalFormatting>
  <conditionalFormatting sqref="Y118">
    <cfRule type="cellIs" dxfId="451" priority="449" operator="greaterThan">
      <formula>0</formula>
    </cfRule>
    <cfRule type="cellIs" dxfId="450" priority="450" operator="greaterThan">
      <formula>0</formula>
    </cfRule>
    <cfRule type="cellIs" dxfId="449" priority="451" operator="greaterThan">
      <formula>0</formula>
    </cfRule>
    <cfRule type="cellIs" dxfId="448" priority="452" operator="equal">
      <formula>"oui"</formula>
    </cfRule>
  </conditionalFormatting>
  <conditionalFormatting sqref="T130 T128 T126 T124 T121:T122">
    <cfRule type="cellIs" dxfId="447" priority="445" operator="greaterThan">
      <formula>0</formula>
    </cfRule>
    <cfRule type="cellIs" dxfId="446" priority="446" operator="greaterThan">
      <formula>0</formula>
    </cfRule>
    <cfRule type="cellIs" dxfId="445" priority="447" operator="greaterThan">
      <formula>0</formula>
    </cfRule>
    <cfRule type="cellIs" dxfId="444" priority="448" operator="equal">
      <formula>"oui"</formula>
    </cfRule>
  </conditionalFormatting>
  <conditionalFormatting sqref="T123">
    <cfRule type="cellIs" dxfId="443" priority="441" operator="greaterThan">
      <formula>0</formula>
    </cfRule>
    <cfRule type="cellIs" dxfId="442" priority="442" operator="greaterThan">
      <formula>0</formula>
    </cfRule>
    <cfRule type="cellIs" dxfId="441" priority="443" operator="greaterThan">
      <formula>0</formula>
    </cfRule>
    <cfRule type="cellIs" dxfId="440" priority="444" operator="equal">
      <formula>"oui"</formula>
    </cfRule>
  </conditionalFormatting>
  <conditionalFormatting sqref="T125">
    <cfRule type="cellIs" dxfId="439" priority="437" operator="greaterThan">
      <formula>0</formula>
    </cfRule>
    <cfRule type="cellIs" dxfId="438" priority="438" operator="greaterThan">
      <formula>0</formula>
    </cfRule>
    <cfRule type="cellIs" dxfId="437" priority="439" operator="greaterThan">
      <formula>0</formula>
    </cfRule>
    <cfRule type="cellIs" dxfId="436" priority="440" operator="equal">
      <formula>"oui"</formula>
    </cfRule>
  </conditionalFormatting>
  <conditionalFormatting sqref="T127">
    <cfRule type="cellIs" dxfId="435" priority="433" operator="greaterThan">
      <formula>0</formula>
    </cfRule>
    <cfRule type="cellIs" dxfId="434" priority="434" operator="greaterThan">
      <formula>0</formula>
    </cfRule>
    <cfRule type="cellIs" dxfId="433" priority="435" operator="greaterThan">
      <formula>0</formula>
    </cfRule>
    <cfRule type="cellIs" dxfId="432" priority="436" operator="equal">
      <formula>"oui"</formula>
    </cfRule>
  </conditionalFormatting>
  <conditionalFormatting sqref="T129">
    <cfRule type="cellIs" dxfId="431" priority="429" operator="greaterThan">
      <formula>0</formula>
    </cfRule>
    <cfRule type="cellIs" dxfId="430" priority="430" operator="greaterThan">
      <formula>0</formula>
    </cfRule>
    <cfRule type="cellIs" dxfId="429" priority="431" operator="greaterThan">
      <formula>0</formula>
    </cfRule>
    <cfRule type="cellIs" dxfId="428" priority="432" operator="equal">
      <formula>"oui"</formula>
    </cfRule>
  </conditionalFormatting>
  <conditionalFormatting sqref="O124:S124 O126:S126 O128:S128 O130:S130 O121:S122">
    <cfRule type="cellIs" dxfId="427" priority="425" operator="greaterThan">
      <formula>0</formula>
    </cfRule>
    <cfRule type="cellIs" dxfId="426" priority="426" operator="greaterThan">
      <formula>0</formula>
    </cfRule>
    <cfRule type="cellIs" dxfId="425" priority="427" operator="greaterThan">
      <formula>0</formula>
    </cfRule>
    <cfRule type="cellIs" dxfId="424" priority="428" operator="equal">
      <formula>"oui"</formula>
    </cfRule>
  </conditionalFormatting>
  <conditionalFormatting sqref="O123 Q123:S123">
    <cfRule type="cellIs" dxfId="423" priority="421" operator="greaterThan">
      <formula>0</formula>
    </cfRule>
    <cfRule type="cellIs" dxfId="422" priority="422" operator="greaterThan">
      <formula>0</formula>
    </cfRule>
    <cfRule type="cellIs" dxfId="421" priority="423" operator="greaterThan">
      <formula>0</formula>
    </cfRule>
    <cfRule type="cellIs" dxfId="420" priority="424" operator="equal">
      <formula>"oui"</formula>
    </cfRule>
  </conditionalFormatting>
  <conditionalFormatting sqref="O125:P125 R125:S125">
    <cfRule type="cellIs" dxfId="419" priority="417" operator="greaterThan">
      <formula>0</formula>
    </cfRule>
    <cfRule type="cellIs" dxfId="418" priority="418" operator="greaterThan">
      <formula>0</formula>
    </cfRule>
    <cfRule type="cellIs" dxfId="417" priority="419" operator="greaterThan">
      <formula>0</formula>
    </cfRule>
    <cfRule type="cellIs" dxfId="416" priority="420" operator="equal">
      <formula>"oui"</formula>
    </cfRule>
  </conditionalFormatting>
  <conditionalFormatting sqref="O127:Q127 S127">
    <cfRule type="cellIs" dxfId="415" priority="413" operator="greaterThan">
      <formula>0</formula>
    </cfRule>
    <cfRule type="cellIs" dxfId="414" priority="414" operator="greaterThan">
      <formula>0</formula>
    </cfRule>
    <cfRule type="cellIs" dxfId="413" priority="415" operator="greaterThan">
      <formula>0</formula>
    </cfRule>
    <cfRule type="cellIs" dxfId="412" priority="416" operator="equal">
      <formula>"oui"</formula>
    </cfRule>
  </conditionalFormatting>
  <conditionalFormatting sqref="O129:R129">
    <cfRule type="cellIs" dxfId="411" priority="409" operator="greaterThan">
      <formula>0</formula>
    </cfRule>
    <cfRule type="cellIs" dxfId="410" priority="410" operator="greaterThan">
      <formula>0</formula>
    </cfRule>
    <cfRule type="cellIs" dxfId="409" priority="411" operator="greaterThan">
      <formula>0</formula>
    </cfRule>
    <cfRule type="cellIs" dxfId="408" priority="412" operator="equal">
      <formula>"oui"</formula>
    </cfRule>
  </conditionalFormatting>
  <conditionalFormatting sqref="P123">
    <cfRule type="cellIs" dxfId="407" priority="405" operator="greaterThan">
      <formula>0</formula>
    </cfRule>
    <cfRule type="cellIs" dxfId="406" priority="406" operator="greaterThan">
      <formula>0</formula>
    </cfRule>
    <cfRule type="cellIs" dxfId="405" priority="407" operator="greaterThan">
      <formula>0</formula>
    </cfRule>
    <cfRule type="cellIs" dxfId="404" priority="408" operator="equal">
      <formula>"oui"</formula>
    </cfRule>
  </conditionalFormatting>
  <conditionalFormatting sqref="Q125">
    <cfRule type="cellIs" dxfId="403" priority="401" operator="greaterThan">
      <formula>0</formula>
    </cfRule>
    <cfRule type="cellIs" dxfId="402" priority="402" operator="greaterThan">
      <formula>0</formula>
    </cfRule>
    <cfRule type="cellIs" dxfId="401" priority="403" operator="greaterThan">
      <formula>0</formula>
    </cfRule>
    <cfRule type="cellIs" dxfId="400" priority="404" operator="equal">
      <formula>"oui"</formula>
    </cfRule>
  </conditionalFormatting>
  <conditionalFormatting sqref="R127">
    <cfRule type="cellIs" dxfId="399" priority="397" operator="greaterThan">
      <formula>0</formula>
    </cfRule>
    <cfRule type="cellIs" dxfId="398" priority="398" operator="greaterThan">
      <formula>0</formula>
    </cfRule>
    <cfRule type="cellIs" dxfId="397" priority="399" operator="greaterThan">
      <formula>0</formula>
    </cfRule>
    <cfRule type="cellIs" dxfId="396" priority="400" operator="equal">
      <formula>"oui"</formula>
    </cfRule>
  </conditionalFormatting>
  <conditionalFormatting sqref="S129">
    <cfRule type="cellIs" dxfId="395" priority="393" operator="greaterThan">
      <formula>0</formula>
    </cfRule>
    <cfRule type="cellIs" dxfId="394" priority="394" operator="greaterThan">
      <formula>0</formula>
    </cfRule>
    <cfRule type="cellIs" dxfId="393" priority="395" operator="greaterThan">
      <formula>0</formula>
    </cfRule>
    <cfRule type="cellIs" dxfId="392" priority="396" operator="equal">
      <formula>"oui"</formula>
    </cfRule>
  </conditionalFormatting>
  <conditionalFormatting sqref="U124:Y124 U126:Y126 U128:Y128 U130:Y130 U121:Y122">
    <cfRule type="cellIs" dxfId="391" priority="389" operator="greaterThan">
      <formula>0</formula>
    </cfRule>
    <cfRule type="cellIs" dxfId="390" priority="390" operator="greaterThan">
      <formula>0</formula>
    </cfRule>
    <cfRule type="cellIs" dxfId="389" priority="391" operator="greaterThan">
      <formula>0</formula>
    </cfRule>
    <cfRule type="cellIs" dxfId="388" priority="392" operator="equal">
      <formula>"oui"</formula>
    </cfRule>
  </conditionalFormatting>
  <conditionalFormatting sqref="U123 W123:Y123">
    <cfRule type="cellIs" dxfId="387" priority="385" operator="greaterThan">
      <formula>0</formula>
    </cfRule>
    <cfRule type="cellIs" dxfId="386" priority="386" operator="greaterThan">
      <formula>0</formula>
    </cfRule>
    <cfRule type="cellIs" dxfId="385" priority="387" operator="greaterThan">
      <formula>0</formula>
    </cfRule>
    <cfRule type="cellIs" dxfId="384" priority="388" operator="equal">
      <formula>"oui"</formula>
    </cfRule>
  </conditionalFormatting>
  <conditionalFormatting sqref="U125:V125 X125:Y125">
    <cfRule type="cellIs" dxfId="383" priority="381" operator="greaterThan">
      <formula>0</formula>
    </cfRule>
    <cfRule type="cellIs" dxfId="382" priority="382" operator="greaterThan">
      <formula>0</formula>
    </cfRule>
    <cfRule type="cellIs" dxfId="381" priority="383" operator="greaterThan">
      <formula>0</formula>
    </cfRule>
    <cfRule type="cellIs" dxfId="380" priority="384" operator="equal">
      <formula>"oui"</formula>
    </cfRule>
  </conditionalFormatting>
  <conditionalFormatting sqref="U127:W127 Y127">
    <cfRule type="cellIs" dxfId="379" priority="377" operator="greaterThan">
      <formula>0</formula>
    </cfRule>
    <cfRule type="cellIs" dxfId="378" priority="378" operator="greaterThan">
      <formula>0</formula>
    </cfRule>
    <cfRule type="cellIs" dxfId="377" priority="379" operator="greaterThan">
      <formula>0</formula>
    </cfRule>
    <cfRule type="cellIs" dxfId="376" priority="380" operator="equal">
      <formula>"oui"</formula>
    </cfRule>
  </conditionalFormatting>
  <conditionalFormatting sqref="U129:X129">
    <cfRule type="cellIs" dxfId="375" priority="373" operator="greaterThan">
      <formula>0</formula>
    </cfRule>
    <cfRule type="cellIs" dxfId="374" priority="374" operator="greaterThan">
      <formula>0</formula>
    </cfRule>
    <cfRule type="cellIs" dxfId="373" priority="375" operator="greaterThan">
      <formula>0</formula>
    </cfRule>
    <cfRule type="cellIs" dxfId="372" priority="376" operator="equal">
      <formula>"oui"</formula>
    </cfRule>
  </conditionalFormatting>
  <conditionalFormatting sqref="V123">
    <cfRule type="cellIs" dxfId="371" priority="369" operator="greaterThan">
      <formula>0</formula>
    </cfRule>
    <cfRule type="cellIs" dxfId="370" priority="370" operator="greaterThan">
      <formula>0</formula>
    </cfRule>
    <cfRule type="cellIs" dxfId="369" priority="371" operator="greaterThan">
      <formula>0</formula>
    </cfRule>
    <cfRule type="cellIs" dxfId="368" priority="372" operator="equal">
      <formula>"oui"</formula>
    </cfRule>
  </conditionalFormatting>
  <conditionalFormatting sqref="W125">
    <cfRule type="cellIs" dxfId="367" priority="365" operator="greaterThan">
      <formula>0</formula>
    </cfRule>
    <cfRule type="cellIs" dxfId="366" priority="366" operator="greaterThan">
      <formula>0</formula>
    </cfRule>
    <cfRule type="cellIs" dxfId="365" priority="367" operator="greaterThan">
      <formula>0</formula>
    </cfRule>
    <cfRule type="cellIs" dxfId="364" priority="368" operator="equal">
      <formula>"oui"</formula>
    </cfRule>
  </conditionalFormatting>
  <conditionalFormatting sqref="X127">
    <cfRule type="cellIs" dxfId="363" priority="361" operator="greaterThan">
      <formula>0</formula>
    </cfRule>
    <cfRule type="cellIs" dxfId="362" priority="362" operator="greaterThan">
      <formula>0</formula>
    </cfRule>
    <cfRule type="cellIs" dxfId="361" priority="363" operator="greaterThan">
      <formula>0</formula>
    </cfRule>
    <cfRule type="cellIs" dxfId="360" priority="364" operator="equal">
      <formula>"oui"</formula>
    </cfRule>
  </conditionalFormatting>
  <conditionalFormatting sqref="Y129">
    <cfRule type="cellIs" dxfId="359" priority="357" operator="greaterThan">
      <formula>0</formula>
    </cfRule>
    <cfRule type="cellIs" dxfId="358" priority="358" operator="greaterThan">
      <formula>0</formula>
    </cfRule>
    <cfRule type="cellIs" dxfId="357" priority="359" operator="greaterThan">
      <formula>0</formula>
    </cfRule>
    <cfRule type="cellIs" dxfId="356" priority="360" operator="equal">
      <formula>"oui"</formula>
    </cfRule>
  </conditionalFormatting>
  <conditionalFormatting sqref="T141 T139 T137 T135 T132:T133">
    <cfRule type="cellIs" dxfId="355" priority="353" operator="greaterThan">
      <formula>0</formula>
    </cfRule>
    <cfRule type="cellIs" dxfId="354" priority="354" operator="greaterThan">
      <formula>0</formula>
    </cfRule>
    <cfRule type="cellIs" dxfId="353" priority="355" operator="greaterThan">
      <formula>0</formula>
    </cfRule>
    <cfRule type="cellIs" dxfId="352" priority="356" operator="equal">
      <formula>"oui"</formula>
    </cfRule>
  </conditionalFormatting>
  <conditionalFormatting sqref="T134">
    <cfRule type="cellIs" dxfId="351" priority="349" operator="greaterThan">
      <formula>0</formula>
    </cfRule>
    <cfRule type="cellIs" dxfId="350" priority="350" operator="greaterThan">
      <formula>0</formula>
    </cfRule>
    <cfRule type="cellIs" dxfId="349" priority="351" operator="greaterThan">
      <formula>0</formula>
    </cfRule>
    <cfRule type="cellIs" dxfId="348" priority="352" operator="equal">
      <formula>"oui"</formula>
    </cfRule>
  </conditionalFormatting>
  <conditionalFormatting sqref="T136">
    <cfRule type="cellIs" dxfId="347" priority="345" operator="greaterThan">
      <formula>0</formula>
    </cfRule>
    <cfRule type="cellIs" dxfId="346" priority="346" operator="greaterThan">
      <formula>0</formula>
    </cfRule>
    <cfRule type="cellIs" dxfId="345" priority="347" operator="greaterThan">
      <formula>0</formula>
    </cfRule>
    <cfRule type="cellIs" dxfId="344" priority="348" operator="equal">
      <formula>"oui"</formula>
    </cfRule>
  </conditionalFormatting>
  <conditionalFormatting sqref="T138">
    <cfRule type="cellIs" dxfId="343" priority="341" operator="greaterThan">
      <formula>0</formula>
    </cfRule>
    <cfRule type="cellIs" dxfId="342" priority="342" operator="greaterThan">
      <formula>0</formula>
    </cfRule>
    <cfRule type="cellIs" dxfId="341" priority="343" operator="greaterThan">
      <formula>0</formula>
    </cfRule>
    <cfRule type="cellIs" dxfId="340" priority="344" operator="equal">
      <formula>"oui"</formula>
    </cfRule>
  </conditionalFormatting>
  <conditionalFormatting sqref="T140">
    <cfRule type="cellIs" dxfId="339" priority="337" operator="greaterThan">
      <formula>0</formula>
    </cfRule>
    <cfRule type="cellIs" dxfId="338" priority="338" operator="greaterThan">
      <formula>0</formula>
    </cfRule>
    <cfRule type="cellIs" dxfId="337" priority="339" operator="greaterThan">
      <formula>0</formula>
    </cfRule>
    <cfRule type="cellIs" dxfId="336" priority="340" operator="equal">
      <formula>"oui"</formula>
    </cfRule>
  </conditionalFormatting>
  <conditionalFormatting sqref="O135:S135 O137:S137 O139:S139 O141:S141 O132:S133">
    <cfRule type="cellIs" dxfId="335" priority="333" operator="greaterThan">
      <formula>0</formula>
    </cfRule>
    <cfRule type="cellIs" dxfId="334" priority="334" operator="greaterThan">
      <formula>0</formula>
    </cfRule>
    <cfRule type="cellIs" dxfId="333" priority="335" operator="greaterThan">
      <formula>0</formula>
    </cfRule>
    <cfRule type="cellIs" dxfId="332" priority="336" operator="equal">
      <formula>"oui"</formula>
    </cfRule>
  </conditionalFormatting>
  <conditionalFormatting sqref="O134 Q134:S134">
    <cfRule type="cellIs" dxfId="331" priority="329" operator="greaterThan">
      <formula>0</formula>
    </cfRule>
    <cfRule type="cellIs" dxfId="330" priority="330" operator="greaterThan">
      <formula>0</formula>
    </cfRule>
    <cfRule type="cellIs" dxfId="329" priority="331" operator="greaterThan">
      <formula>0</formula>
    </cfRule>
    <cfRule type="cellIs" dxfId="328" priority="332" operator="equal">
      <formula>"oui"</formula>
    </cfRule>
  </conditionalFormatting>
  <conditionalFormatting sqref="O136:P136 R136:S136">
    <cfRule type="cellIs" dxfId="327" priority="325" operator="greaterThan">
      <formula>0</formula>
    </cfRule>
    <cfRule type="cellIs" dxfId="326" priority="326" operator="greaterThan">
      <formula>0</formula>
    </cfRule>
    <cfRule type="cellIs" dxfId="325" priority="327" operator="greaterThan">
      <formula>0</formula>
    </cfRule>
    <cfRule type="cellIs" dxfId="324" priority="328" operator="equal">
      <formula>"oui"</formula>
    </cfRule>
  </conditionalFormatting>
  <conditionalFormatting sqref="O138:Q138 S138">
    <cfRule type="cellIs" dxfId="323" priority="321" operator="greaterThan">
      <formula>0</formula>
    </cfRule>
    <cfRule type="cellIs" dxfId="322" priority="322" operator="greaterThan">
      <formula>0</formula>
    </cfRule>
    <cfRule type="cellIs" dxfId="321" priority="323" operator="greaterThan">
      <formula>0</formula>
    </cfRule>
    <cfRule type="cellIs" dxfId="320" priority="324" operator="equal">
      <formula>"oui"</formula>
    </cfRule>
  </conditionalFormatting>
  <conditionalFormatting sqref="O140:R140">
    <cfRule type="cellIs" dxfId="319" priority="317" operator="greaterThan">
      <formula>0</formula>
    </cfRule>
    <cfRule type="cellIs" dxfId="318" priority="318" operator="greaterThan">
      <formula>0</formula>
    </cfRule>
    <cfRule type="cellIs" dxfId="317" priority="319" operator="greaterThan">
      <formula>0</formula>
    </cfRule>
    <cfRule type="cellIs" dxfId="316" priority="320" operator="equal">
      <formula>"oui"</formula>
    </cfRule>
  </conditionalFormatting>
  <conditionalFormatting sqref="P134">
    <cfRule type="cellIs" dxfId="315" priority="313" operator="greaterThan">
      <formula>0</formula>
    </cfRule>
    <cfRule type="cellIs" dxfId="314" priority="314" operator="greaterThan">
      <formula>0</formula>
    </cfRule>
    <cfRule type="cellIs" dxfId="313" priority="315" operator="greaterThan">
      <formula>0</formula>
    </cfRule>
    <cfRule type="cellIs" dxfId="312" priority="316" operator="equal">
      <formula>"oui"</formula>
    </cfRule>
  </conditionalFormatting>
  <conditionalFormatting sqref="Q136">
    <cfRule type="cellIs" dxfId="311" priority="309" operator="greaterThan">
      <formula>0</formula>
    </cfRule>
    <cfRule type="cellIs" dxfId="310" priority="310" operator="greaterThan">
      <formula>0</formula>
    </cfRule>
    <cfRule type="cellIs" dxfId="309" priority="311" operator="greaterThan">
      <formula>0</formula>
    </cfRule>
    <cfRule type="cellIs" dxfId="308" priority="312" operator="equal">
      <formula>"oui"</formula>
    </cfRule>
  </conditionalFormatting>
  <conditionalFormatting sqref="R138">
    <cfRule type="cellIs" dxfId="307" priority="305" operator="greaterThan">
      <formula>0</formula>
    </cfRule>
    <cfRule type="cellIs" dxfId="306" priority="306" operator="greaterThan">
      <formula>0</formula>
    </cfRule>
    <cfRule type="cellIs" dxfId="305" priority="307" operator="greaterThan">
      <formula>0</formula>
    </cfRule>
    <cfRule type="cellIs" dxfId="304" priority="308" operator="equal">
      <formula>"oui"</formula>
    </cfRule>
  </conditionalFormatting>
  <conditionalFormatting sqref="S140">
    <cfRule type="cellIs" dxfId="303" priority="301" operator="greaterThan">
      <formula>0</formula>
    </cfRule>
    <cfRule type="cellIs" dxfId="302" priority="302" operator="greaterThan">
      <formula>0</formula>
    </cfRule>
    <cfRule type="cellIs" dxfId="301" priority="303" operator="greaterThan">
      <formula>0</formula>
    </cfRule>
    <cfRule type="cellIs" dxfId="300" priority="304" operator="equal">
      <formula>"oui"</formula>
    </cfRule>
  </conditionalFormatting>
  <conditionalFormatting sqref="U135:Y135 U137:Y137 U139:Y139 U141:Y141 U132:Y133">
    <cfRule type="cellIs" dxfId="299" priority="297" operator="greaterThan">
      <formula>0</formula>
    </cfRule>
    <cfRule type="cellIs" dxfId="298" priority="298" operator="greaterThan">
      <formula>0</formula>
    </cfRule>
    <cfRule type="cellIs" dxfId="297" priority="299" operator="greaterThan">
      <formula>0</formula>
    </cfRule>
    <cfRule type="cellIs" dxfId="296" priority="300" operator="equal">
      <formula>"oui"</formula>
    </cfRule>
  </conditionalFormatting>
  <conditionalFormatting sqref="U134 W134:Y134">
    <cfRule type="cellIs" dxfId="295" priority="293" operator="greaterThan">
      <formula>0</formula>
    </cfRule>
    <cfRule type="cellIs" dxfId="294" priority="294" operator="greaterThan">
      <formula>0</formula>
    </cfRule>
    <cfRule type="cellIs" dxfId="293" priority="295" operator="greaterThan">
      <formula>0</formula>
    </cfRule>
    <cfRule type="cellIs" dxfId="292" priority="296" operator="equal">
      <formula>"oui"</formula>
    </cfRule>
  </conditionalFormatting>
  <conditionalFormatting sqref="U136:V136 X136:Y136">
    <cfRule type="cellIs" dxfId="291" priority="289" operator="greaterThan">
      <formula>0</formula>
    </cfRule>
    <cfRule type="cellIs" dxfId="290" priority="290" operator="greaterThan">
      <formula>0</formula>
    </cfRule>
    <cfRule type="cellIs" dxfId="289" priority="291" operator="greaterThan">
      <formula>0</formula>
    </cfRule>
    <cfRule type="cellIs" dxfId="288" priority="292" operator="equal">
      <formula>"oui"</formula>
    </cfRule>
  </conditionalFormatting>
  <conditionalFormatting sqref="U138:W138 Y138">
    <cfRule type="cellIs" dxfId="287" priority="285" operator="greaterThan">
      <formula>0</formula>
    </cfRule>
    <cfRule type="cellIs" dxfId="286" priority="286" operator="greaterThan">
      <formula>0</formula>
    </cfRule>
    <cfRule type="cellIs" dxfId="285" priority="287" operator="greaterThan">
      <formula>0</formula>
    </cfRule>
    <cfRule type="cellIs" dxfId="284" priority="288" operator="equal">
      <formula>"oui"</formula>
    </cfRule>
  </conditionalFormatting>
  <conditionalFormatting sqref="U140:X140">
    <cfRule type="cellIs" dxfId="283" priority="281" operator="greaterThan">
      <formula>0</formula>
    </cfRule>
    <cfRule type="cellIs" dxfId="282" priority="282" operator="greaterThan">
      <formula>0</formula>
    </cfRule>
    <cfRule type="cellIs" dxfId="281" priority="283" operator="greaterThan">
      <formula>0</formula>
    </cfRule>
    <cfRule type="cellIs" dxfId="280" priority="284" operator="equal">
      <formula>"oui"</formula>
    </cfRule>
  </conditionalFormatting>
  <conditionalFormatting sqref="V134">
    <cfRule type="cellIs" dxfId="279" priority="277" operator="greaterThan">
      <formula>0</formula>
    </cfRule>
    <cfRule type="cellIs" dxfId="278" priority="278" operator="greaterThan">
      <formula>0</formula>
    </cfRule>
    <cfRule type="cellIs" dxfId="277" priority="279" operator="greaterThan">
      <formula>0</formula>
    </cfRule>
    <cfRule type="cellIs" dxfId="276" priority="280" operator="equal">
      <formula>"oui"</formula>
    </cfRule>
  </conditionalFormatting>
  <conditionalFormatting sqref="W136">
    <cfRule type="cellIs" dxfId="275" priority="273" operator="greaterThan">
      <formula>0</formula>
    </cfRule>
    <cfRule type="cellIs" dxfId="274" priority="274" operator="greaterThan">
      <formula>0</formula>
    </cfRule>
    <cfRule type="cellIs" dxfId="273" priority="275" operator="greaterThan">
      <formula>0</formula>
    </cfRule>
    <cfRule type="cellIs" dxfId="272" priority="276" operator="equal">
      <formula>"oui"</formula>
    </cfRule>
  </conditionalFormatting>
  <conditionalFormatting sqref="X138">
    <cfRule type="cellIs" dxfId="271" priority="269" operator="greaterThan">
      <formula>0</formula>
    </cfRule>
    <cfRule type="cellIs" dxfId="270" priority="270" operator="greaterThan">
      <formula>0</formula>
    </cfRule>
    <cfRule type="cellIs" dxfId="269" priority="271" operator="greaterThan">
      <formula>0</formula>
    </cfRule>
    <cfRule type="cellIs" dxfId="268" priority="272" operator="equal">
      <formula>"oui"</formula>
    </cfRule>
  </conditionalFormatting>
  <conditionalFormatting sqref="Y140">
    <cfRule type="cellIs" dxfId="267" priority="265" operator="greaterThan">
      <formula>0</formula>
    </cfRule>
    <cfRule type="cellIs" dxfId="266" priority="266" operator="greaterThan">
      <formula>0</formula>
    </cfRule>
    <cfRule type="cellIs" dxfId="265" priority="267" operator="greaterThan">
      <formula>0</formula>
    </cfRule>
    <cfRule type="cellIs" dxfId="264" priority="268" operator="equal">
      <formula>"oui"</formula>
    </cfRule>
  </conditionalFormatting>
  <conditionalFormatting sqref="O91:Y91 O93:Y93 O95:Y95 O97:Y97 O88:Y89">
    <cfRule type="cellIs" dxfId="263" priority="261" operator="greaterThan">
      <formula>0</formula>
    </cfRule>
    <cfRule type="cellIs" dxfId="262" priority="262" operator="greaterThan">
      <formula>0</formula>
    </cfRule>
    <cfRule type="cellIs" dxfId="261" priority="263" operator="greaterThan">
      <formula>0</formula>
    </cfRule>
    <cfRule type="cellIs" dxfId="260" priority="264" operator="equal">
      <formula>"oui"</formula>
    </cfRule>
  </conditionalFormatting>
  <conditionalFormatting sqref="O90 Q90:U90 W90:Y90">
    <cfRule type="cellIs" dxfId="259" priority="257" operator="greaterThan">
      <formula>0</formula>
    </cfRule>
    <cfRule type="cellIs" dxfId="258" priority="258" operator="greaterThan">
      <formula>0</formula>
    </cfRule>
    <cfRule type="cellIs" dxfId="257" priority="259" operator="greaterThan">
      <formula>0</formula>
    </cfRule>
    <cfRule type="cellIs" dxfId="256" priority="260" operator="equal">
      <formula>"oui"</formula>
    </cfRule>
  </conditionalFormatting>
  <conditionalFormatting sqref="O92:P92 R92:V92 X92:Y92">
    <cfRule type="cellIs" dxfId="255" priority="253" operator="greaterThan">
      <formula>0</formula>
    </cfRule>
    <cfRule type="cellIs" dxfId="254" priority="254" operator="greaterThan">
      <formula>0</formula>
    </cfRule>
    <cfRule type="cellIs" dxfId="253" priority="255" operator="greaterThan">
      <formula>0</formula>
    </cfRule>
    <cfRule type="cellIs" dxfId="252" priority="256" operator="equal">
      <formula>"oui"</formula>
    </cfRule>
  </conditionalFormatting>
  <conditionalFormatting sqref="O94:Q94 S94:W94 Y94">
    <cfRule type="cellIs" dxfId="251" priority="249" operator="greaterThan">
      <formula>0</formula>
    </cfRule>
    <cfRule type="cellIs" dxfId="250" priority="250" operator="greaterThan">
      <formula>0</formula>
    </cfRule>
    <cfRule type="cellIs" dxfId="249" priority="251" operator="greaterThan">
      <formula>0</formula>
    </cfRule>
    <cfRule type="cellIs" dxfId="248" priority="252" operator="equal">
      <formula>"oui"</formula>
    </cfRule>
  </conditionalFormatting>
  <conditionalFormatting sqref="O96:R96 T96:X96">
    <cfRule type="cellIs" dxfId="247" priority="245" operator="greaterThan">
      <formula>0</formula>
    </cfRule>
    <cfRule type="cellIs" dxfId="246" priority="246" operator="greaterThan">
      <formula>0</formula>
    </cfRule>
    <cfRule type="cellIs" dxfId="245" priority="247" operator="greaterThan">
      <formula>0</formula>
    </cfRule>
    <cfRule type="cellIs" dxfId="244" priority="248" operator="equal">
      <formula>"oui"</formula>
    </cfRule>
  </conditionalFormatting>
  <conditionalFormatting sqref="P90">
    <cfRule type="cellIs" dxfId="243" priority="241" operator="greaterThan">
      <formula>0</formula>
    </cfRule>
    <cfRule type="cellIs" dxfId="242" priority="242" operator="greaterThan">
      <formula>0</formula>
    </cfRule>
    <cfRule type="cellIs" dxfId="241" priority="243" operator="greaterThan">
      <formula>0</formula>
    </cfRule>
    <cfRule type="cellIs" dxfId="240" priority="244" operator="equal">
      <formula>"oui"</formula>
    </cfRule>
  </conditionalFormatting>
  <conditionalFormatting sqref="Q92">
    <cfRule type="cellIs" dxfId="239" priority="237" operator="greaterThan">
      <formula>0</formula>
    </cfRule>
    <cfRule type="cellIs" dxfId="238" priority="238" operator="greaterThan">
      <formula>0</formula>
    </cfRule>
    <cfRule type="cellIs" dxfId="237" priority="239" operator="greaterThan">
      <formula>0</formula>
    </cfRule>
    <cfRule type="cellIs" dxfId="236" priority="240" operator="equal">
      <formula>"oui"</formula>
    </cfRule>
  </conditionalFormatting>
  <conditionalFormatting sqref="R94">
    <cfRule type="cellIs" dxfId="235" priority="233" operator="greaterThan">
      <formula>0</formula>
    </cfRule>
    <cfRule type="cellIs" dxfId="234" priority="234" operator="greaterThan">
      <formula>0</formula>
    </cfRule>
    <cfRule type="cellIs" dxfId="233" priority="235" operator="greaterThan">
      <formula>0</formula>
    </cfRule>
    <cfRule type="cellIs" dxfId="232" priority="236" operator="equal">
      <formula>"oui"</formula>
    </cfRule>
  </conditionalFormatting>
  <conditionalFormatting sqref="V90">
    <cfRule type="cellIs" dxfId="231" priority="229" operator="greaterThan">
      <formula>0</formula>
    </cfRule>
    <cfRule type="cellIs" dxfId="230" priority="230" operator="greaterThan">
      <formula>0</formula>
    </cfRule>
    <cfRule type="cellIs" dxfId="229" priority="231" operator="greaterThan">
      <formula>0</formula>
    </cfRule>
    <cfRule type="cellIs" dxfId="228" priority="232" operator="equal">
      <formula>"oui"</formula>
    </cfRule>
  </conditionalFormatting>
  <conditionalFormatting sqref="W92">
    <cfRule type="cellIs" dxfId="227" priority="225" operator="greaterThan">
      <formula>0</formula>
    </cfRule>
    <cfRule type="cellIs" dxfId="226" priority="226" operator="greaterThan">
      <formula>0</formula>
    </cfRule>
    <cfRule type="cellIs" dxfId="225" priority="227" operator="greaterThan">
      <formula>0</formula>
    </cfRule>
    <cfRule type="cellIs" dxfId="224" priority="228" operator="equal">
      <formula>"oui"</formula>
    </cfRule>
  </conditionalFormatting>
  <conditionalFormatting sqref="X94">
    <cfRule type="cellIs" dxfId="223" priority="221" operator="greaterThan">
      <formula>0</formula>
    </cfRule>
    <cfRule type="cellIs" dxfId="222" priority="222" operator="greaterThan">
      <formula>0</formula>
    </cfRule>
    <cfRule type="cellIs" dxfId="221" priority="223" operator="greaterThan">
      <formula>0</formula>
    </cfRule>
    <cfRule type="cellIs" dxfId="220" priority="224" operator="equal">
      <formula>"oui"</formula>
    </cfRule>
  </conditionalFormatting>
  <conditionalFormatting sqref="Y96">
    <cfRule type="cellIs" dxfId="219" priority="217" operator="greaterThan">
      <formula>0</formula>
    </cfRule>
    <cfRule type="cellIs" dxfId="218" priority="218" operator="greaterThan">
      <formula>0</formula>
    </cfRule>
    <cfRule type="cellIs" dxfId="217" priority="219" operator="greaterThan">
      <formula>0</formula>
    </cfRule>
    <cfRule type="cellIs" dxfId="216" priority="220" operator="equal">
      <formula>"oui"</formula>
    </cfRule>
  </conditionalFormatting>
  <conditionalFormatting sqref="S96">
    <cfRule type="cellIs" dxfId="215" priority="213" operator="greaterThan">
      <formula>0</formula>
    </cfRule>
    <cfRule type="cellIs" dxfId="214" priority="214" operator="greaterThan">
      <formula>0</formula>
    </cfRule>
    <cfRule type="cellIs" dxfId="213" priority="215" operator="greaterThan">
      <formula>0</formula>
    </cfRule>
    <cfRule type="cellIs" dxfId="212" priority="216" operator="equal">
      <formula>"oui"</formula>
    </cfRule>
  </conditionalFormatting>
  <conditionalFormatting sqref="Z2:Z14 Z19:Z20 Z25 Z27 Z29 Z31 Z77:Z80 Z82:Z86 Z22:Z23 Z153:Z159 Z143:Z151">
    <cfRule type="cellIs" dxfId="211" priority="209" operator="greaterThan">
      <formula>0</formula>
    </cfRule>
    <cfRule type="cellIs" dxfId="210" priority="210" operator="greaterThan">
      <formula>0</formula>
    </cfRule>
    <cfRule type="cellIs" dxfId="209" priority="211" operator="greaterThan">
      <formula>0</formula>
    </cfRule>
    <cfRule type="cellIs" dxfId="208" priority="212" operator="equal">
      <formula>"oui"</formula>
    </cfRule>
  </conditionalFormatting>
  <conditionalFormatting sqref="Z17:Z18">
    <cfRule type="cellIs" dxfId="207" priority="205" operator="greaterThan">
      <formula>0</formula>
    </cfRule>
    <cfRule type="cellIs" dxfId="206" priority="206" operator="greaterThan">
      <formula>0</formula>
    </cfRule>
    <cfRule type="cellIs" dxfId="205" priority="207" operator="greaterThan">
      <formula>0</formula>
    </cfRule>
    <cfRule type="cellIs" dxfId="204" priority="208" operator="equal">
      <formula>"oui"</formula>
    </cfRule>
  </conditionalFormatting>
  <conditionalFormatting sqref="Z24">
    <cfRule type="cellIs" dxfId="203" priority="201" operator="greaterThan">
      <formula>0</formula>
    </cfRule>
    <cfRule type="cellIs" dxfId="202" priority="202" operator="greaterThan">
      <formula>0</formula>
    </cfRule>
    <cfRule type="cellIs" dxfId="201" priority="203" operator="greaterThan">
      <formula>0</formula>
    </cfRule>
    <cfRule type="cellIs" dxfId="200" priority="204" operator="equal">
      <formula>"oui"</formula>
    </cfRule>
  </conditionalFormatting>
  <conditionalFormatting sqref="Z26">
    <cfRule type="cellIs" dxfId="199" priority="197" operator="greaterThan">
      <formula>0</formula>
    </cfRule>
    <cfRule type="cellIs" dxfId="198" priority="198" operator="greaterThan">
      <formula>0</formula>
    </cfRule>
    <cfRule type="cellIs" dxfId="197" priority="199" operator="greaterThan">
      <formula>0</formula>
    </cfRule>
    <cfRule type="cellIs" dxfId="196" priority="200" operator="equal">
      <formula>"oui"</formula>
    </cfRule>
  </conditionalFormatting>
  <conditionalFormatting sqref="Z28">
    <cfRule type="cellIs" dxfId="195" priority="193" operator="greaterThan">
      <formula>0</formula>
    </cfRule>
    <cfRule type="cellIs" dxfId="194" priority="194" operator="greaterThan">
      <formula>0</formula>
    </cfRule>
    <cfRule type="cellIs" dxfId="193" priority="195" operator="greaterThan">
      <formula>0</formula>
    </cfRule>
    <cfRule type="cellIs" dxfId="192" priority="196" operator="equal">
      <formula>"oui"</formula>
    </cfRule>
  </conditionalFormatting>
  <conditionalFormatting sqref="Z30">
    <cfRule type="cellIs" dxfId="191" priority="189" operator="greaterThan">
      <formula>0</formula>
    </cfRule>
    <cfRule type="cellIs" dxfId="190" priority="190" operator="greaterThan">
      <formula>0</formula>
    </cfRule>
    <cfRule type="cellIs" dxfId="189" priority="191" operator="greaterThan">
      <formula>0</formula>
    </cfRule>
    <cfRule type="cellIs" dxfId="188" priority="192" operator="equal">
      <formula>"oui"</formula>
    </cfRule>
  </conditionalFormatting>
  <conditionalFormatting sqref="Z36 Z38 Z40 Z42 Z33:Z34">
    <cfRule type="cellIs" dxfId="187" priority="185" operator="greaterThan">
      <formula>0</formula>
    </cfRule>
    <cfRule type="cellIs" dxfId="186" priority="186" operator="greaterThan">
      <formula>0</formula>
    </cfRule>
    <cfRule type="cellIs" dxfId="185" priority="187" operator="greaterThan">
      <formula>0</formula>
    </cfRule>
    <cfRule type="cellIs" dxfId="184" priority="188" operator="equal">
      <formula>"oui"</formula>
    </cfRule>
  </conditionalFormatting>
  <conditionalFormatting sqref="Z35">
    <cfRule type="cellIs" dxfId="183" priority="181" operator="greaterThan">
      <formula>0</formula>
    </cfRule>
    <cfRule type="cellIs" dxfId="182" priority="182" operator="greaterThan">
      <formula>0</formula>
    </cfRule>
    <cfRule type="cellIs" dxfId="181" priority="183" operator="greaterThan">
      <formula>0</formula>
    </cfRule>
    <cfRule type="cellIs" dxfId="180" priority="184" operator="equal">
      <formula>"oui"</formula>
    </cfRule>
  </conditionalFormatting>
  <conditionalFormatting sqref="Z37">
    <cfRule type="cellIs" dxfId="179" priority="177" operator="greaterThan">
      <formula>0</formula>
    </cfRule>
    <cfRule type="cellIs" dxfId="178" priority="178" operator="greaterThan">
      <formula>0</formula>
    </cfRule>
    <cfRule type="cellIs" dxfId="177" priority="179" operator="greaterThan">
      <formula>0</formula>
    </cfRule>
    <cfRule type="cellIs" dxfId="176" priority="180" operator="equal">
      <formula>"oui"</formula>
    </cfRule>
  </conditionalFormatting>
  <conditionalFormatting sqref="Z39">
    <cfRule type="cellIs" dxfId="175" priority="173" operator="greaterThan">
      <formula>0</formula>
    </cfRule>
    <cfRule type="cellIs" dxfId="174" priority="174" operator="greaterThan">
      <formula>0</formula>
    </cfRule>
    <cfRule type="cellIs" dxfId="173" priority="175" operator="greaterThan">
      <formula>0</formula>
    </cfRule>
    <cfRule type="cellIs" dxfId="172" priority="176" operator="equal">
      <formula>"oui"</formula>
    </cfRule>
  </conditionalFormatting>
  <conditionalFormatting sqref="Z41">
    <cfRule type="cellIs" dxfId="171" priority="169" operator="greaterThan">
      <formula>0</formula>
    </cfRule>
    <cfRule type="cellIs" dxfId="170" priority="170" operator="greaterThan">
      <formula>0</formula>
    </cfRule>
    <cfRule type="cellIs" dxfId="169" priority="171" operator="greaterThan">
      <formula>0</formula>
    </cfRule>
    <cfRule type="cellIs" dxfId="168" priority="172" operator="equal">
      <formula>"oui"</formula>
    </cfRule>
  </conditionalFormatting>
  <conditionalFormatting sqref="Z47 Z49 Z51 Z53 Z44:Z45">
    <cfRule type="cellIs" dxfId="167" priority="165" operator="greaterThan">
      <formula>0</formula>
    </cfRule>
    <cfRule type="cellIs" dxfId="166" priority="166" operator="greaterThan">
      <formula>0</formula>
    </cfRule>
    <cfRule type="cellIs" dxfId="165" priority="167" operator="greaterThan">
      <formula>0</formula>
    </cfRule>
    <cfRule type="cellIs" dxfId="164" priority="168" operator="equal">
      <formula>"oui"</formula>
    </cfRule>
  </conditionalFormatting>
  <conditionalFormatting sqref="Z46">
    <cfRule type="cellIs" dxfId="163" priority="161" operator="greaterThan">
      <formula>0</formula>
    </cfRule>
    <cfRule type="cellIs" dxfId="162" priority="162" operator="greaterThan">
      <formula>0</formula>
    </cfRule>
    <cfRule type="cellIs" dxfId="161" priority="163" operator="greaterThan">
      <formula>0</formula>
    </cfRule>
    <cfRule type="cellIs" dxfId="160" priority="164" operator="equal">
      <formula>"oui"</formula>
    </cfRule>
  </conditionalFormatting>
  <conditionalFormatting sqref="Z48">
    <cfRule type="cellIs" dxfId="159" priority="157" operator="greaterThan">
      <formula>0</formula>
    </cfRule>
    <cfRule type="cellIs" dxfId="158" priority="158" operator="greaterThan">
      <formula>0</formula>
    </cfRule>
    <cfRule type="cellIs" dxfId="157" priority="159" operator="greaterThan">
      <formula>0</formula>
    </cfRule>
    <cfRule type="cellIs" dxfId="156" priority="160" operator="equal">
      <formula>"oui"</formula>
    </cfRule>
  </conditionalFormatting>
  <conditionalFormatting sqref="Z50">
    <cfRule type="cellIs" dxfId="155" priority="153" operator="greaterThan">
      <formula>0</formula>
    </cfRule>
    <cfRule type="cellIs" dxfId="154" priority="154" operator="greaterThan">
      <formula>0</formula>
    </cfRule>
    <cfRule type="cellIs" dxfId="153" priority="155" operator="greaterThan">
      <formula>0</formula>
    </cfRule>
    <cfRule type="cellIs" dxfId="152" priority="156" operator="equal">
      <formula>"oui"</formula>
    </cfRule>
  </conditionalFormatting>
  <conditionalFormatting sqref="Z52">
    <cfRule type="cellIs" dxfId="151" priority="149" operator="greaterThan">
      <formula>0</formula>
    </cfRule>
    <cfRule type="cellIs" dxfId="150" priority="150" operator="greaterThan">
      <formula>0</formula>
    </cfRule>
    <cfRule type="cellIs" dxfId="149" priority="151" operator="greaterThan">
      <formula>0</formula>
    </cfRule>
    <cfRule type="cellIs" dxfId="148" priority="152" operator="equal">
      <formula>"oui"</formula>
    </cfRule>
  </conditionalFormatting>
  <conditionalFormatting sqref="Z58 Z60 Z62 Z64 Z55:Z56">
    <cfRule type="cellIs" dxfId="147" priority="145" operator="greaterThan">
      <formula>0</formula>
    </cfRule>
    <cfRule type="cellIs" dxfId="146" priority="146" operator="greaterThan">
      <formula>0</formula>
    </cfRule>
    <cfRule type="cellIs" dxfId="145" priority="147" operator="greaterThan">
      <formula>0</formula>
    </cfRule>
    <cfRule type="cellIs" dxfId="144" priority="148" operator="equal">
      <formula>"oui"</formula>
    </cfRule>
  </conditionalFormatting>
  <conditionalFormatting sqref="Z57">
    <cfRule type="cellIs" dxfId="143" priority="141" operator="greaterThan">
      <formula>0</formula>
    </cfRule>
    <cfRule type="cellIs" dxfId="142" priority="142" operator="greaterThan">
      <formula>0</formula>
    </cfRule>
    <cfRule type="cellIs" dxfId="141" priority="143" operator="greaterThan">
      <formula>0</formula>
    </cfRule>
    <cfRule type="cellIs" dxfId="140" priority="144" operator="equal">
      <formula>"oui"</formula>
    </cfRule>
  </conditionalFormatting>
  <conditionalFormatting sqref="Z59">
    <cfRule type="cellIs" dxfId="139" priority="137" operator="greaterThan">
      <formula>0</formula>
    </cfRule>
    <cfRule type="cellIs" dxfId="138" priority="138" operator="greaterThan">
      <formula>0</formula>
    </cfRule>
    <cfRule type="cellIs" dxfId="137" priority="139" operator="greaterThan">
      <formula>0</formula>
    </cfRule>
    <cfRule type="cellIs" dxfId="136" priority="140" operator="equal">
      <formula>"oui"</formula>
    </cfRule>
  </conditionalFormatting>
  <conditionalFormatting sqref="Z61">
    <cfRule type="cellIs" dxfId="135" priority="133" operator="greaterThan">
      <formula>0</formula>
    </cfRule>
    <cfRule type="cellIs" dxfId="134" priority="134" operator="greaterThan">
      <formula>0</formula>
    </cfRule>
    <cfRule type="cellIs" dxfId="133" priority="135" operator="greaterThan">
      <formula>0</formula>
    </cfRule>
    <cfRule type="cellIs" dxfId="132" priority="136" operator="equal">
      <formula>"oui"</formula>
    </cfRule>
  </conditionalFormatting>
  <conditionalFormatting sqref="Z63">
    <cfRule type="cellIs" dxfId="131" priority="129" operator="greaterThan">
      <formula>0</formula>
    </cfRule>
    <cfRule type="cellIs" dxfId="130" priority="130" operator="greaterThan">
      <formula>0</formula>
    </cfRule>
    <cfRule type="cellIs" dxfId="129" priority="131" operator="greaterThan">
      <formula>0</formula>
    </cfRule>
    <cfRule type="cellIs" dxfId="128" priority="132" operator="equal">
      <formula>"oui"</formula>
    </cfRule>
  </conditionalFormatting>
  <conditionalFormatting sqref="Z69 Z71 Z73 Z75 Z66:Z67">
    <cfRule type="cellIs" dxfId="127" priority="125" operator="greaterThan">
      <formula>0</formula>
    </cfRule>
    <cfRule type="cellIs" dxfId="126" priority="126" operator="greaterThan">
      <formula>0</formula>
    </cfRule>
    <cfRule type="cellIs" dxfId="125" priority="127" operator="greaterThan">
      <formula>0</formula>
    </cfRule>
    <cfRule type="cellIs" dxfId="124" priority="128" operator="equal">
      <formula>"oui"</formula>
    </cfRule>
  </conditionalFormatting>
  <conditionalFormatting sqref="Z68">
    <cfRule type="cellIs" dxfId="123" priority="121" operator="greaterThan">
      <formula>0</formula>
    </cfRule>
    <cfRule type="cellIs" dxfId="122" priority="122" operator="greaterThan">
      <formula>0</formula>
    </cfRule>
    <cfRule type="cellIs" dxfId="121" priority="123" operator="greaterThan">
      <formula>0</formula>
    </cfRule>
    <cfRule type="cellIs" dxfId="120" priority="124" operator="equal">
      <formula>"oui"</formula>
    </cfRule>
  </conditionalFormatting>
  <conditionalFormatting sqref="Z70">
    <cfRule type="cellIs" dxfId="119" priority="117" operator="greaterThan">
      <formula>0</formula>
    </cfRule>
    <cfRule type="cellIs" dxfId="118" priority="118" operator="greaterThan">
      <formula>0</formula>
    </cfRule>
    <cfRule type="cellIs" dxfId="117" priority="119" operator="greaterThan">
      <formula>0</formula>
    </cfRule>
    <cfRule type="cellIs" dxfId="116" priority="120" operator="equal">
      <formula>"oui"</formula>
    </cfRule>
  </conditionalFormatting>
  <conditionalFormatting sqref="Z72">
    <cfRule type="cellIs" dxfId="115" priority="113" operator="greaterThan">
      <formula>0</formula>
    </cfRule>
    <cfRule type="cellIs" dxfId="114" priority="114" operator="greaterThan">
      <formula>0</formula>
    </cfRule>
    <cfRule type="cellIs" dxfId="113" priority="115" operator="greaterThan">
      <formula>0</formula>
    </cfRule>
    <cfRule type="cellIs" dxfId="112" priority="116" operator="equal">
      <formula>"oui"</formula>
    </cfRule>
  </conditionalFormatting>
  <conditionalFormatting sqref="Z74">
    <cfRule type="cellIs" dxfId="111" priority="109" operator="greaterThan">
      <formula>0</formula>
    </cfRule>
    <cfRule type="cellIs" dxfId="110" priority="110" operator="greaterThan">
      <formula>0</formula>
    </cfRule>
    <cfRule type="cellIs" dxfId="109" priority="111" operator="greaterThan">
      <formula>0</formula>
    </cfRule>
    <cfRule type="cellIs" dxfId="108" priority="112" operator="equal">
      <formula>"oui"</formula>
    </cfRule>
  </conditionalFormatting>
  <conditionalFormatting sqref="Z102 Z104 Z106 Z108 Z99:Z100">
    <cfRule type="cellIs" dxfId="107" priority="105" operator="greaterThan">
      <formula>0</formula>
    </cfRule>
    <cfRule type="cellIs" dxfId="106" priority="106" operator="greaterThan">
      <formula>0</formula>
    </cfRule>
    <cfRule type="cellIs" dxfId="105" priority="107" operator="greaterThan">
      <formula>0</formula>
    </cfRule>
    <cfRule type="cellIs" dxfId="104" priority="108" operator="equal">
      <formula>"oui"</formula>
    </cfRule>
  </conditionalFormatting>
  <conditionalFormatting sqref="Z101">
    <cfRule type="cellIs" dxfId="103" priority="101" operator="greaterThan">
      <formula>0</formula>
    </cfRule>
    <cfRule type="cellIs" dxfId="102" priority="102" operator="greaterThan">
      <formula>0</formula>
    </cfRule>
    <cfRule type="cellIs" dxfId="101" priority="103" operator="greaterThan">
      <formula>0</formula>
    </cfRule>
    <cfRule type="cellIs" dxfId="100" priority="104" operator="equal">
      <formula>"oui"</formula>
    </cfRule>
  </conditionalFormatting>
  <conditionalFormatting sqref="Z103">
    <cfRule type="cellIs" dxfId="99" priority="97" operator="greaterThan">
      <formula>0</formula>
    </cfRule>
    <cfRule type="cellIs" dxfId="98" priority="98" operator="greaterThan">
      <formula>0</formula>
    </cfRule>
    <cfRule type="cellIs" dxfId="97" priority="99" operator="greaterThan">
      <formula>0</formula>
    </cfRule>
    <cfRule type="cellIs" dxfId="96" priority="100" operator="equal">
      <formula>"oui"</formula>
    </cfRule>
  </conditionalFormatting>
  <conditionalFormatting sqref="Z105">
    <cfRule type="cellIs" dxfId="95" priority="93" operator="greaterThan">
      <formula>0</formula>
    </cfRule>
    <cfRule type="cellIs" dxfId="94" priority="94" operator="greaterThan">
      <formula>0</formula>
    </cfRule>
    <cfRule type="cellIs" dxfId="93" priority="95" operator="greaterThan">
      <formula>0</formula>
    </cfRule>
    <cfRule type="cellIs" dxfId="92" priority="96" operator="equal">
      <formula>"oui"</formula>
    </cfRule>
  </conditionalFormatting>
  <conditionalFormatting sqref="Z107">
    <cfRule type="cellIs" dxfId="91" priority="89" operator="greaterThan">
      <formula>0</formula>
    </cfRule>
    <cfRule type="cellIs" dxfId="90" priority="90" operator="greaterThan">
      <formula>0</formula>
    </cfRule>
    <cfRule type="cellIs" dxfId="89" priority="91" operator="greaterThan">
      <formula>0</formula>
    </cfRule>
    <cfRule type="cellIs" dxfId="88" priority="92" operator="equal">
      <formula>"oui"</formula>
    </cfRule>
  </conditionalFormatting>
  <conditionalFormatting sqref="Z113 Z115 Z117 Z119 Z110:Z111">
    <cfRule type="cellIs" dxfId="87" priority="85" operator="greaterThan">
      <formula>0</formula>
    </cfRule>
    <cfRule type="cellIs" dxfId="86" priority="86" operator="greaterThan">
      <formula>0</formula>
    </cfRule>
    <cfRule type="cellIs" dxfId="85" priority="87" operator="greaterThan">
      <formula>0</formula>
    </cfRule>
    <cfRule type="cellIs" dxfId="84" priority="88" operator="equal">
      <formula>"oui"</formula>
    </cfRule>
  </conditionalFormatting>
  <conditionalFormatting sqref="Z112">
    <cfRule type="cellIs" dxfId="83" priority="81" operator="greaterThan">
      <formula>0</formula>
    </cfRule>
    <cfRule type="cellIs" dxfId="82" priority="82" operator="greaterThan">
      <formula>0</formula>
    </cfRule>
    <cfRule type="cellIs" dxfId="81" priority="83" operator="greaterThan">
      <formula>0</formula>
    </cfRule>
    <cfRule type="cellIs" dxfId="80" priority="84" operator="equal">
      <formula>"oui"</formula>
    </cfRule>
  </conditionalFormatting>
  <conditionalFormatting sqref="Z114">
    <cfRule type="cellIs" dxfId="79" priority="77" operator="greaterThan">
      <formula>0</formula>
    </cfRule>
    <cfRule type="cellIs" dxfId="78" priority="78" operator="greaterThan">
      <formula>0</formula>
    </cfRule>
    <cfRule type="cellIs" dxfId="77" priority="79" operator="greaterThan">
      <formula>0</formula>
    </cfRule>
    <cfRule type="cellIs" dxfId="76" priority="80" operator="equal">
      <formula>"oui"</formula>
    </cfRule>
  </conditionalFormatting>
  <conditionalFormatting sqref="Z116">
    <cfRule type="cellIs" dxfId="75" priority="73" operator="greaterThan">
      <formula>0</formula>
    </cfRule>
    <cfRule type="cellIs" dxfId="74" priority="74" operator="greaterThan">
      <formula>0</formula>
    </cfRule>
    <cfRule type="cellIs" dxfId="73" priority="75" operator="greaterThan">
      <formula>0</formula>
    </cfRule>
    <cfRule type="cellIs" dxfId="72" priority="76" operator="equal">
      <formula>"oui"</formula>
    </cfRule>
  </conditionalFormatting>
  <conditionalFormatting sqref="Z118">
    <cfRule type="cellIs" dxfId="71" priority="69" operator="greaterThan">
      <formula>0</formula>
    </cfRule>
    <cfRule type="cellIs" dxfId="70" priority="70" operator="greaterThan">
      <formula>0</formula>
    </cfRule>
    <cfRule type="cellIs" dxfId="69" priority="71" operator="greaterThan">
      <formula>0</formula>
    </cfRule>
    <cfRule type="cellIs" dxfId="68" priority="72" operator="equal">
      <formula>"oui"</formula>
    </cfRule>
  </conditionalFormatting>
  <conditionalFormatting sqref="Z124 Z126 Z128 Z130 Z121:Z122">
    <cfRule type="cellIs" dxfId="67" priority="65" operator="greaterThan">
      <formula>0</formula>
    </cfRule>
    <cfRule type="cellIs" dxfId="66" priority="66" operator="greaterThan">
      <formula>0</formula>
    </cfRule>
    <cfRule type="cellIs" dxfId="65" priority="67" operator="greaterThan">
      <formula>0</formula>
    </cfRule>
    <cfRule type="cellIs" dxfId="64" priority="68" operator="equal">
      <formula>"oui"</formula>
    </cfRule>
  </conditionalFormatting>
  <conditionalFormatting sqref="Z123">
    <cfRule type="cellIs" dxfId="63" priority="61" operator="greaterThan">
      <formula>0</formula>
    </cfRule>
    <cfRule type="cellIs" dxfId="62" priority="62" operator="greaterThan">
      <formula>0</formula>
    </cfRule>
    <cfRule type="cellIs" dxfId="61" priority="63" operator="greaterThan">
      <formula>0</formula>
    </cfRule>
    <cfRule type="cellIs" dxfId="60" priority="64" operator="equal">
      <formula>"oui"</formula>
    </cfRule>
  </conditionalFormatting>
  <conditionalFormatting sqref="Z125">
    <cfRule type="cellIs" dxfId="59" priority="57" operator="greaterThan">
      <formula>0</formula>
    </cfRule>
    <cfRule type="cellIs" dxfId="58" priority="58" operator="greaterThan">
      <formula>0</formula>
    </cfRule>
    <cfRule type="cellIs" dxfId="57" priority="59" operator="greaterThan">
      <formula>0</formula>
    </cfRule>
    <cfRule type="cellIs" dxfId="56" priority="60" operator="equal">
      <formula>"oui"</formula>
    </cfRule>
  </conditionalFormatting>
  <conditionalFormatting sqref="Z127">
    <cfRule type="cellIs" dxfId="55" priority="53" operator="greaterThan">
      <formula>0</formula>
    </cfRule>
    <cfRule type="cellIs" dxfId="54" priority="54" operator="greaterThan">
      <formula>0</formula>
    </cfRule>
    <cfRule type="cellIs" dxfId="53" priority="55" operator="greaterThan">
      <formula>0</formula>
    </cfRule>
    <cfRule type="cellIs" dxfId="52" priority="56" operator="equal">
      <formula>"oui"</formula>
    </cfRule>
  </conditionalFormatting>
  <conditionalFormatting sqref="Z129">
    <cfRule type="cellIs" dxfId="51" priority="49" operator="greaterThan">
      <formula>0</formula>
    </cfRule>
    <cfRule type="cellIs" dxfId="50" priority="50" operator="greaterThan">
      <formula>0</formula>
    </cfRule>
    <cfRule type="cellIs" dxfId="49" priority="51" operator="greaterThan">
      <formula>0</formula>
    </cfRule>
    <cfRule type="cellIs" dxfId="48" priority="52" operator="equal">
      <formula>"oui"</formula>
    </cfRule>
  </conditionalFormatting>
  <conditionalFormatting sqref="Z135 Z137 Z139 Z141 Z132:Z133">
    <cfRule type="cellIs" dxfId="47" priority="45" operator="greaterThan">
      <formula>0</formula>
    </cfRule>
    <cfRule type="cellIs" dxfId="46" priority="46" operator="greaterThan">
      <formula>0</formula>
    </cfRule>
    <cfRule type="cellIs" dxfId="45" priority="47" operator="greaterThan">
      <formula>0</formula>
    </cfRule>
    <cfRule type="cellIs" dxfId="44" priority="48" operator="equal">
      <formula>"oui"</formula>
    </cfRule>
  </conditionalFormatting>
  <conditionalFormatting sqref="Z134">
    <cfRule type="cellIs" dxfId="43" priority="41" operator="greaterThan">
      <formula>0</formula>
    </cfRule>
    <cfRule type="cellIs" dxfId="42" priority="42" operator="greaterThan">
      <formula>0</formula>
    </cfRule>
    <cfRule type="cellIs" dxfId="41" priority="43" operator="greaterThan">
      <formula>0</formula>
    </cfRule>
    <cfRule type="cellIs" dxfId="40" priority="44" operator="equal">
      <formula>"oui"</formula>
    </cfRule>
  </conditionalFormatting>
  <conditionalFormatting sqref="Z136">
    <cfRule type="cellIs" dxfId="39" priority="37" operator="greaterThan">
      <formula>0</formula>
    </cfRule>
    <cfRule type="cellIs" dxfId="38" priority="38" operator="greaterThan">
      <formula>0</formula>
    </cfRule>
    <cfRule type="cellIs" dxfId="37" priority="39" operator="greaterThan">
      <formula>0</formula>
    </cfRule>
    <cfRule type="cellIs" dxfId="36" priority="40" operator="equal">
      <formula>"oui"</formula>
    </cfRule>
  </conditionalFormatting>
  <conditionalFormatting sqref="Z138">
    <cfRule type="cellIs" dxfId="35" priority="33" operator="greaterThan">
      <formula>0</formula>
    </cfRule>
    <cfRule type="cellIs" dxfId="34" priority="34" operator="greaterThan">
      <formula>0</formula>
    </cfRule>
    <cfRule type="cellIs" dxfId="33" priority="35" operator="greaterThan">
      <formula>0</formula>
    </cfRule>
    <cfRule type="cellIs" dxfId="32" priority="36" operator="equal">
      <formula>"oui"</formula>
    </cfRule>
  </conditionalFormatting>
  <conditionalFormatting sqref="Z140">
    <cfRule type="cellIs" dxfId="31" priority="29" operator="greaterThan">
      <formula>0</formula>
    </cfRule>
    <cfRule type="cellIs" dxfId="30" priority="30" operator="greaterThan">
      <formula>0</formula>
    </cfRule>
    <cfRule type="cellIs" dxfId="29" priority="31" operator="greaterThan">
      <formula>0</formula>
    </cfRule>
    <cfRule type="cellIs" dxfId="28" priority="32" operator="equal">
      <formula>"oui"</formula>
    </cfRule>
  </conditionalFormatting>
  <conditionalFormatting sqref="Z91 Z93 Z95 Z97 Z88:Z89">
    <cfRule type="cellIs" dxfId="27" priority="25" operator="greaterThan">
      <formula>0</formula>
    </cfRule>
    <cfRule type="cellIs" dxfId="26" priority="26" operator="greaterThan">
      <formula>0</formula>
    </cfRule>
    <cfRule type="cellIs" dxfId="25" priority="27" operator="greaterThan">
      <formula>0</formula>
    </cfRule>
    <cfRule type="cellIs" dxfId="24" priority="28" operator="equal">
      <formula>"oui"</formula>
    </cfRule>
  </conditionalFormatting>
  <conditionalFormatting sqref="Z90">
    <cfRule type="cellIs" dxfId="23" priority="21" operator="greaterThan">
      <formula>0</formula>
    </cfRule>
    <cfRule type="cellIs" dxfId="22" priority="22" operator="greaterThan">
      <formula>0</formula>
    </cfRule>
    <cfRule type="cellIs" dxfId="21" priority="23" operator="greaterThan">
      <formula>0</formula>
    </cfRule>
    <cfRule type="cellIs" dxfId="20" priority="24" operator="equal">
      <formula>"oui"</formula>
    </cfRule>
  </conditionalFormatting>
  <conditionalFormatting sqref="Z92">
    <cfRule type="cellIs" dxfId="19" priority="17" operator="greaterThan">
      <formula>0</formula>
    </cfRule>
    <cfRule type="cellIs" dxfId="18" priority="18" operator="greaterThan">
      <formula>0</formula>
    </cfRule>
    <cfRule type="cellIs" dxfId="17" priority="19" operator="greaterThan">
      <formula>0</formula>
    </cfRule>
    <cfRule type="cellIs" dxfId="16" priority="20" operator="equal">
      <formula>"oui"</formula>
    </cfRule>
  </conditionalFormatting>
  <conditionalFormatting sqref="Z94">
    <cfRule type="cellIs" dxfId="15" priority="13" operator="greaterThan">
      <formula>0</formula>
    </cfRule>
    <cfRule type="cellIs" dxfId="14" priority="14" operator="greaterThan">
      <formula>0</formula>
    </cfRule>
    <cfRule type="cellIs" dxfId="13" priority="15" operator="greaterThan">
      <formula>0</formula>
    </cfRule>
    <cfRule type="cellIs" dxfId="12" priority="16" operator="equal">
      <formula>"oui"</formula>
    </cfRule>
  </conditionalFormatting>
  <conditionalFormatting sqref="Z96">
    <cfRule type="cellIs" dxfId="11" priority="9" operator="greaterThan">
      <formula>0</formula>
    </cfRule>
    <cfRule type="cellIs" dxfId="10" priority="10" operator="greaterThan">
      <formula>0</formula>
    </cfRule>
    <cfRule type="cellIs" dxfId="9" priority="11" operator="greaterThan">
      <formula>0</formula>
    </cfRule>
    <cfRule type="cellIs" dxfId="8" priority="12" operator="equal">
      <formula>"oui"</formula>
    </cfRule>
  </conditionalFormatting>
  <conditionalFormatting sqref="I16:Y16">
    <cfRule type="cellIs" dxfId="7" priority="5" operator="greaterThan">
      <formula>0</formula>
    </cfRule>
    <cfRule type="cellIs" dxfId="6" priority="6" operator="greaterThan">
      <formula>0</formula>
    </cfRule>
    <cfRule type="cellIs" dxfId="5" priority="7" operator="greaterThan">
      <formula>0</formula>
    </cfRule>
    <cfRule type="cellIs" dxfId="4" priority="8" operator="equal">
      <formula>"oui"</formula>
    </cfRule>
  </conditionalFormatting>
  <conditionalFormatting sqref="Z16">
    <cfRule type="cellIs" dxfId="3" priority="1" operator="greaterThan">
      <formula>0</formula>
    </cfRule>
    <cfRule type="cellIs" dxfId="2" priority="2" operator="greaterThan">
      <formula>0</formula>
    </cfRule>
    <cfRule type="cellIs" dxfId="1" priority="3" operator="greaterThan">
      <formula>0</formula>
    </cfRule>
    <cfRule type="cellIs" dxfId="0" priority="4" operator="equal">
      <formula>"oui"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Actif</dc:creator>
  <cp:lastModifiedBy>Bruno PERDREAU (BPE)</cp:lastModifiedBy>
  <dcterms:created xsi:type="dcterms:W3CDTF">2017-02-22T07:51:41Z</dcterms:created>
  <dcterms:modified xsi:type="dcterms:W3CDTF">2017-05-29T17:10:10Z</dcterms:modified>
</cp:coreProperties>
</file>